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3F42037-EDE3-4FE1-AA42-9B48AD6A751C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Лист1" sheetId="7" r:id="rId1"/>
  </sheets>
  <calcPr calcId="181029"/>
</workbook>
</file>

<file path=xl/calcChain.xml><?xml version="1.0" encoding="utf-8"?>
<calcChain xmlns="http://schemas.openxmlformats.org/spreadsheetml/2006/main">
  <c r="J28" i="7" l="1"/>
  <c r="R31" i="7"/>
  <c r="S31" i="7" s="1"/>
  <c r="O14" i="7" l="1"/>
  <c r="F14" i="7" l="1"/>
</calcChain>
</file>

<file path=xl/sharedStrings.xml><?xml version="1.0" encoding="utf-8"?>
<sst xmlns="http://schemas.openxmlformats.org/spreadsheetml/2006/main" count="160" uniqueCount="50">
  <si>
    <t>იანვარი</t>
  </si>
  <si>
    <t>თებერვალი</t>
  </si>
  <si>
    <t>მარტი</t>
  </si>
  <si>
    <t>სულ</t>
  </si>
  <si>
    <t>I კვარტალი</t>
  </si>
  <si>
    <t>აბულაძე გია</t>
  </si>
  <si>
    <t>ანანიძე ცოტნე</t>
  </si>
  <si>
    <t>ბაგრატიონი ელგუჯა</t>
  </si>
  <si>
    <t>მანველიძე გიორგი</t>
  </si>
  <si>
    <t>ჭეიშვილი ირაკლი</t>
  </si>
  <si>
    <t>№</t>
  </si>
  <si>
    <t>II კვარტალი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</si>
  <si>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</si>
  <si>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</si>
  <si>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</si>
  <si>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</si>
  <si>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</si>
  <si>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</si>
  <si>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III კვარტალი</t>
  </si>
  <si>
    <t>გაბაიძე დავითი</t>
  </si>
  <si>
    <t>ბაციკაძე დავითი</t>
  </si>
  <si>
    <t>ნოემბერი</t>
  </si>
  <si>
    <t>ოქტომბერი</t>
  </si>
  <si>
    <t>IV კვარტალი</t>
  </si>
  <si>
    <t>დეკემბერი</t>
  </si>
  <si>
    <t>ჯამი</t>
  </si>
  <si>
    <t>ვერძაძე ილია</t>
  </si>
  <si>
    <t>თედორაძე დავითი</t>
  </si>
  <si>
    <t>მგალობლიშვილი ვლადიმერი</t>
  </si>
  <si>
    <t xml:space="preserve">  უ/ს აპარატი</t>
  </si>
  <si>
    <t xml:space="preserve">         სულ</t>
  </si>
  <si>
    <t>გვარი , სახელი</t>
  </si>
  <si>
    <t>−</t>
  </si>
  <si>
    <t>აროშიძე ტიტე</t>
  </si>
  <si>
    <t>გვიანიძე მარინე</t>
  </si>
  <si>
    <t>ვასაძე მედეა</t>
  </si>
  <si>
    <t>კირთაძე გიორგი</t>
  </si>
  <si>
    <t>სირაბიძე ლაშა</t>
  </si>
  <si>
    <t>სურმანიძე მამული</t>
  </si>
  <si>
    <t>ფუტკარაძე ფრიდონი</t>
  </si>
  <si>
    <t>ჩავლეიშვილი ირაკლი</t>
  </si>
  <si>
    <t>ხალვაში ფატი</t>
  </si>
  <si>
    <t>ანთაძე ლევანი</t>
  </si>
  <si>
    <t>ვარშანიძე ნადიმი</t>
  </si>
  <si>
    <t xml:space="preserve">                     შემსრულებელი                                                                          იზოლდა კვირკველია </t>
  </si>
  <si>
    <t xml:space="preserve">   საქმისწარმოების განყოფილების უფროსი                                   ნინო  მაღლაკელიძე                               </t>
  </si>
  <si>
    <t xml:space="preserve">     ფორმა N 8</t>
  </si>
  <si>
    <t>-</t>
  </si>
  <si>
    <t>1-</t>
  </si>
  <si>
    <t>აჭარის ავტონომიური რესპუბლიკის უმაღლეს საბჭოში 2022 წელს                                                                                                                               მოქალაქეთა მიღების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</si>
</sst>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4"/>
  <sheetViews>
    <sheetView tabSelected="1" topLeftCell="A13" zoomScaleNormal="100" workbookViewId="0">
      <selection activeCell="Q25" sqref="Q25"/>
    </sheetView>
  </sheetViews>
  <sheetFormatPr defaultRowHeight="15" x14ac:dyDescent="0.25"/>
  <cols>
    <col min="1" max="1" width="3.85546875" customWidth="1"/>
    <col min="2" max="2" width="29.28515625" customWidth="1"/>
    <col min="3" max="3" width="4.85546875" customWidth="1"/>
    <col min="4" max="4" width="5.28515625" customWidth="1"/>
    <col min="5" max="5" width="4.85546875" customWidth="1"/>
    <col min="6" max="6" width="6.42578125" customWidth="1"/>
    <col min="7" max="7" width="5.28515625" customWidth="1"/>
    <col min="8" max="8" width="4.5703125" customWidth="1"/>
    <col min="9" max="10" width="5.7109375" customWidth="1"/>
    <col min="11" max="11" width="5.85546875" customWidth="1"/>
    <col min="12" max="13" width="5.5703125" customWidth="1"/>
    <col min="14" max="14" width="6" customWidth="1"/>
    <col min="15" max="15" width="5.42578125" customWidth="1"/>
    <col min="16" max="16" width="5.140625" customWidth="1"/>
    <col min="17" max="17" width="5.28515625" customWidth="1"/>
    <col min="18" max="18" width="6.42578125" customWidth="1"/>
  </cols>
  <sheetData>
    <row r="1" spans="1:19" ht="21.75" customHeight="1" thickBot="1" x14ac:dyDescent="0.3">
      <c r="R1" s="21" t="s">
        <v>46</v>
      </c>
      <c r="S1" s="21"/>
    </row>
    <row r="2" spans="1:19" ht="21" customHeight="1" x14ac:dyDescent="0.25">
      <c r="A2" s="26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33.75" customHeight="1" thickBot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8" customHeight="1" x14ac:dyDescent="0.25">
      <c r="A4" s="18" t="s">
        <v>10</v>
      </c>
      <c r="B4" s="24" t="s">
        <v>31</v>
      </c>
      <c r="C4" s="32" t="s">
        <v>4</v>
      </c>
      <c r="D4" s="32"/>
      <c r="E4" s="32"/>
      <c r="F4" s="32"/>
      <c r="G4" s="32" t="s">
        <v>11</v>
      </c>
      <c r="H4" s="32"/>
      <c r="I4" s="32"/>
      <c r="J4" s="32"/>
      <c r="K4" s="32" t="s">
        <v>18</v>
      </c>
      <c r="L4" s="32"/>
      <c r="M4" s="32"/>
      <c r="N4" s="32"/>
      <c r="O4" s="32" t="s">
        <v>23</v>
      </c>
      <c r="P4" s="32"/>
      <c r="Q4" s="32"/>
      <c r="R4" s="32"/>
      <c r="S4" s="33" t="s">
        <v>25</v>
      </c>
    </row>
    <row r="5" spans="1:19" ht="63.75" customHeight="1" x14ac:dyDescent="0.25">
      <c r="A5" s="19"/>
      <c r="B5" s="25"/>
      <c r="C5" s="5" t="s">
        <v>0</v>
      </c>
      <c r="D5" s="6" t="s">
        <v>1</v>
      </c>
      <c r="E5" s="5" t="s">
        <v>2</v>
      </c>
      <c r="F5" s="7" t="s">
        <v>3</v>
      </c>
      <c r="G5" s="12" t="s">
        <v>12</v>
      </c>
      <c r="H5" s="4" t="s">
        <v>13</v>
      </c>
      <c r="I5" s="4" t="s">
        <v>14</v>
      </c>
      <c r="J5" s="13" t="s">
        <v>3</v>
      </c>
      <c r="K5" s="4" t="s">
        <v>15</v>
      </c>
      <c r="L5" s="4" t="s">
        <v>16</v>
      </c>
      <c r="M5" s="2" t="s">
        <v>17</v>
      </c>
      <c r="N5" s="13" t="s">
        <v>3</v>
      </c>
      <c r="O5" s="17" t="s">
        <v>22</v>
      </c>
      <c r="P5" s="4" t="s">
        <v>21</v>
      </c>
      <c r="Q5" s="4" t="s">
        <v>24</v>
      </c>
      <c r="R5" s="13" t="s">
        <v>3</v>
      </c>
      <c r="S5" s="33"/>
    </row>
    <row r="6" spans="1:1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">
        <v>7</v>
      </c>
      <c r="H6" s="14">
        <v>8</v>
      </c>
      <c r="I6" s="14">
        <v>9</v>
      </c>
      <c r="J6" s="14">
        <v>10</v>
      </c>
      <c r="K6" s="16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</row>
    <row r="7" spans="1:19" ht="26.25" customHeight="1" x14ac:dyDescent="0.25">
      <c r="A7" s="9">
        <v>1</v>
      </c>
      <c r="B7" s="10" t="s">
        <v>5</v>
      </c>
      <c r="C7" s="9" t="s">
        <v>32</v>
      </c>
      <c r="D7" s="9">
        <v>4</v>
      </c>
      <c r="E7" s="9">
        <v>3</v>
      </c>
      <c r="F7" s="8">
        <v>7</v>
      </c>
      <c r="G7" s="9">
        <v>2</v>
      </c>
      <c r="H7" s="9">
        <v>6</v>
      </c>
      <c r="I7" s="9" t="s">
        <v>47</v>
      </c>
      <c r="J7" s="8">
        <v>8</v>
      </c>
      <c r="K7" s="9">
        <v>3</v>
      </c>
      <c r="L7" s="9" t="s">
        <v>48</v>
      </c>
      <c r="M7" s="9" t="s">
        <v>47</v>
      </c>
      <c r="N7" s="8">
        <v>4</v>
      </c>
      <c r="O7" s="9">
        <v>8</v>
      </c>
      <c r="P7" s="9">
        <v>17</v>
      </c>
      <c r="Q7" s="9">
        <v>16</v>
      </c>
      <c r="R7" s="8">
        <v>41</v>
      </c>
      <c r="S7" s="8">
        <v>60</v>
      </c>
    </row>
    <row r="8" spans="1:19" ht="27" customHeight="1" x14ac:dyDescent="0.25">
      <c r="A8" s="9">
        <v>2</v>
      </c>
      <c r="B8" s="10" t="s">
        <v>6</v>
      </c>
      <c r="C8" s="9">
        <v>9</v>
      </c>
      <c r="D8" s="9">
        <v>12</v>
      </c>
      <c r="E8" s="9">
        <v>20</v>
      </c>
      <c r="F8" s="8">
        <v>41</v>
      </c>
      <c r="G8" s="9">
        <v>5</v>
      </c>
      <c r="H8" s="9">
        <v>12</v>
      </c>
      <c r="I8" s="9">
        <v>13</v>
      </c>
      <c r="J8" s="8">
        <v>30</v>
      </c>
      <c r="K8" s="9">
        <v>6</v>
      </c>
      <c r="L8" s="9" t="s">
        <v>47</v>
      </c>
      <c r="M8" s="9">
        <v>7</v>
      </c>
      <c r="N8" s="8">
        <v>13</v>
      </c>
      <c r="O8" s="9">
        <v>6</v>
      </c>
      <c r="P8" s="9">
        <v>2</v>
      </c>
      <c r="Q8" s="9">
        <v>15</v>
      </c>
      <c r="R8" s="8">
        <v>23</v>
      </c>
      <c r="S8" s="8">
        <v>107</v>
      </c>
    </row>
    <row r="9" spans="1:19" ht="24" customHeight="1" x14ac:dyDescent="0.25">
      <c r="A9" s="9">
        <v>3</v>
      </c>
      <c r="B9" s="10" t="s">
        <v>42</v>
      </c>
      <c r="C9" s="9">
        <v>5</v>
      </c>
      <c r="D9" s="9">
        <v>9</v>
      </c>
      <c r="E9" s="9">
        <v>2</v>
      </c>
      <c r="F9" s="8">
        <v>16</v>
      </c>
      <c r="G9" s="9" t="s">
        <v>47</v>
      </c>
      <c r="H9" s="9" t="s">
        <v>32</v>
      </c>
      <c r="I9" s="9">
        <v>3</v>
      </c>
      <c r="J9" s="8">
        <v>3</v>
      </c>
      <c r="K9" s="9">
        <v>5</v>
      </c>
      <c r="L9" s="9" t="s">
        <v>47</v>
      </c>
      <c r="M9" s="9">
        <v>1</v>
      </c>
      <c r="N9" s="8">
        <v>6</v>
      </c>
      <c r="O9" s="9">
        <v>7</v>
      </c>
      <c r="P9" s="9">
        <v>8</v>
      </c>
      <c r="Q9" s="9">
        <v>7</v>
      </c>
      <c r="R9" s="8">
        <v>22</v>
      </c>
      <c r="S9" s="8">
        <v>47</v>
      </c>
    </row>
    <row r="10" spans="1:19" ht="24.75" customHeight="1" x14ac:dyDescent="0.25">
      <c r="A10" s="9">
        <v>4</v>
      </c>
      <c r="B10" s="10" t="s">
        <v>33</v>
      </c>
      <c r="C10" s="9">
        <v>16</v>
      </c>
      <c r="D10" s="9">
        <v>23</v>
      </c>
      <c r="E10" s="9">
        <v>25</v>
      </c>
      <c r="F10" s="8">
        <v>64</v>
      </c>
      <c r="G10" s="9">
        <v>13</v>
      </c>
      <c r="H10" s="9">
        <v>12</v>
      </c>
      <c r="I10" s="9">
        <v>13</v>
      </c>
      <c r="J10" s="8">
        <v>38</v>
      </c>
      <c r="K10" s="9">
        <v>9</v>
      </c>
      <c r="L10" s="9">
        <v>18</v>
      </c>
      <c r="M10" s="9">
        <v>14</v>
      </c>
      <c r="N10" s="8">
        <v>41</v>
      </c>
      <c r="O10" s="9">
        <v>11</v>
      </c>
      <c r="P10" s="9">
        <v>5</v>
      </c>
      <c r="Q10" s="9">
        <v>13</v>
      </c>
      <c r="R10" s="8">
        <v>29</v>
      </c>
      <c r="S10" s="8">
        <v>172</v>
      </c>
    </row>
    <row r="11" spans="1:19" ht="27" customHeight="1" x14ac:dyDescent="0.25">
      <c r="A11" s="9">
        <v>5</v>
      </c>
      <c r="B11" s="10" t="s">
        <v>7</v>
      </c>
      <c r="C11" s="9">
        <v>2</v>
      </c>
      <c r="D11" s="9">
        <v>4</v>
      </c>
      <c r="E11" s="9">
        <v>2</v>
      </c>
      <c r="F11" s="8">
        <v>8</v>
      </c>
      <c r="G11" s="9" t="s">
        <v>47</v>
      </c>
      <c r="H11" s="9" t="s">
        <v>32</v>
      </c>
      <c r="I11" s="9">
        <v>4</v>
      </c>
      <c r="J11" s="8">
        <v>4</v>
      </c>
      <c r="K11" s="9">
        <v>5</v>
      </c>
      <c r="L11" s="9">
        <v>4</v>
      </c>
      <c r="M11" s="9">
        <v>1</v>
      </c>
      <c r="N11" s="8">
        <v>10</v>
      </c>
      <c r="O11" s="9">
        <v>5</v>
      </c>
      <c r="P11" s="9" t="s">
        <v>47</v>
      </c>
      <c r="Q11" s="9">
        <v>3</v>
      </c>
      <c r="R11" s="8">
        <v>8</v>
      </c>
      <c r="S11" s="8">
        <v>30</v>
      </c>
    </row>
    <row r="12" spans="1:19" ht="26.25" customHeight="1" x14ac:dyDescent="0.25">
      <c r="A12" s="9">
        <v>6</v>
      </c>
      <c r="B12" s="10" t="s">
        <v>20</v>
      </c>
      <c r="C12" s="9">
        <v>1</v>
      </c>
      <c r="D12" s="9">
        <v>1</v>
      </c>
      <c r="E12" s="9">
        <v>8</v>
      </c>
      <c r="F12" s="8">
        <v>10</v>
      </c>
      <c r="G12" s="9">
        <v>2</v>
      </c>
      <c r="H12" s="9">
        <v>4</v>
      </c>
      <c r="I12" s="9">
        <v>10</v>
      </c>
      <c r="J12" s="8">
        <v>16</v>
      </c>
      <c r="K12" s="9">
        <v>1</v>
      </c>
      <c r="L12" s="9" t="s">
        <v>47</v>
      </c>
      <c r="M12" s="9">
        <v>8</v>
      </c>
      <c r="N12" s="8">
        <v>9</v>
      </c>
      <c r="O12" s="9">
        <v>4</v>
      </c>
      <c r="P12" s="9">
        <v>4</v>
      </c>
      <c r="Q12" s="9">
        <v>2</v>
      </c>
      <c r="R12" s="8">
        <v>10</v>
      </c>
      <c r="S12" s="8">
        <v>45</v>
      </c>
    </row>
    <row r="13" spans="1:19" ht="24.75" customHeight="1" x14ac:dyDescent="0.25">
      <c r="A13" s="9">
        <v>7</v>
      </c>
      <c r="B13" s="10" t="s">
        <v>19</v>
      </c>
      <c r="C13" s="9">
        <v>8</v>
      </c>
      <c r="D13" s="9">
        <v>10</v>
      </c>
      <c r="E13" s="9">
        <v>11</v>
      </c>
      <c r="F13" s="8">
        <v>29</v>
      </c>
      <c r="G13" s="9">
        <v>16</v>
      </c>
      <c r="H13" s="9">
        <v>5</v>
      </c>
      <c r="I13" s="9">
        <v>2</v>
      </c>
      <c r="J13" s="8">
        <v>23</v>
      </c>
      <c r="K13" s="9">
        <v>5</v>
      </c>
      <c r="L13" s="9">
        <v>11</v>
      </c>
      <c r="M13" s="9">
        <v>7</v>
      </c>
      <c r="N13" s="8">
        <v>23</v>
      </c>
      <c r="O13" s="9">
        <v>3</v>
      </c>
      <c r="P13" s="9">
        <v>10</v>
      </c>
      <c r="Q13" s="9">
        <v>7</v>
      </c>
      <c r="R13" s="8">
        <v>20</v>
      </c>
      <c r="S13" s="8">
        <v>95</v>
      </c>
    </row>
    <row r="14" spans="1:19" ht="25.5" customHeight="1" x14ac:dyDescent="0.25">
      <c r="A14" s="9">
        <v>8</v>
      </c>
      <c r="B14" s="10" t="s">
        <v>34</v>
      </c>
      <c r="C14" s="9" t="s">
        <v>32</v>
      </c>
      <c r="D14" s="9" t="s">
        <v>32</v>
      </c>
      <c r="E14" s="9" t="s">
        <v>32</v>
      </c>
      <c r="F14" s="8">
        <f>-C1</f>
        <v>0</v>
      </c>
      <c r="G14" s="9" t="s">
        <v>32</v>
      </c>
      <c r="H14" s="9" t="s">
        <v>32</v>
      </c>
      <c r="I14" s="9">
        <v>4</v>
      </c>
      <c r="J14" s="8">
        <v>4</v>
      </c>
      <c r="K14" s="9" t="s">
        <v>47</v>
      </c>
      <c r="L14" s="9" t="s">
        <v>47</v>
      </c>
      <c r="M14" s="9">
        <v>1</v>
      </c>
      <c r="N14" s="8">
        <v>1</v>
      </c>
      <c r="O14" s="9">
        <f>-P1</f>
        <v>0</v>
      </c>
      <c r="P14" s="9">
        <v>6</v>
      </c>
      <c r="Q14" s="9">
        <v>2</v>
      </c>
      <c r="R14" s="8">
        <v>8</v>
      </c>
      <c r="S14" s="8">
        <v>13</v>
      </c>
    </row>
    <row r="15" spans="1:19" ht="24" customHeight="1" x14ac:dyDescent="0.25">
      <c r="A15" s="9">
        <v>9</v>
      </c>
      <c r="B15" s="10" t="s">
        <v>43</v>
      </c>
      <c r="C15" s="9">
        <v>2</v>
      </c>
      <c r="D15" s="9">
        <v>2</v>
      </c>
      <c r="E15" s="9" t="s">
        <v>32</v>
      </c>
      <c r="F15" s="8">
        <v>4</v>
      </c>
      <c r="G15" s="9" t="s">
        <v>32</v>
      </c>
      <c r="H15" s="9" t="s">
        <v>32</v>
      </c>
      <c r="I15" s="9">
        <v>1</v>
      </c>
      <c r="J15" s="8">
        <v>1</v>
      </c>
      <c r="K15" s="9">
        <v>2</v>
      </c>
      <c r="L15" s="9" t="s">
        <v>47</v>
      </c>
      <c r="M15" s="9">
        <v>1</v>
      </c>
      <c r="N15" s="8">
        <v>3</v>
      </c>
      <c r="O15" s="9" t="s">
        <v>47</v>
      </c>
      <c r="P15" s="9" t="s">
        <v>47</v>
      </c>
      <c r="Q15" s="9" t="s">
        <v>47</v>
      </c>
      <c r="R15" s="8" t="s">
        <v>47</v>
      </c>
      <c r="S15" s="8">
        <v>8</v>
      </c>
    </row>
    <row r="16" spans="1:19" ht="23.25" customHeight="1" x14ac:dyDescent="0.25">
      <c r="A16" s="9">
        <v>10</v>
      </c>
      <c r="B16" s="10" t="s">
        <v>35</v>
      </c>
      <c r="C16" s="9">
        <v>2</v>
      </c>
      <c r="D16" s="9">
        <v>1</v>
      </c>
      <c r="E16" s="9">
        <v>1</v>
      </c>
      <c r="F16" s="8">
        <v>4</v>
      </c>
      <c r="G16" s="9" t="s">
        <v>32</v>
      </c>
      <c r="H16" s="9">
        <v>3</v>
      </c>
      <c r="I16" s="9">
        <v>3</v>
      </c>
      <c r="J16" s="8">
        <v>6</v>
      </c>
      <c r="K16" s="9">
        <v>4</v>
      </c>
      <c r="L16" s="9">
        <v>1</v>
      </c>
      <c r="M16" s="9">
        <v>7</v>
      </c>
      <c r="N16" s="8">
        <v>12</v>
      </c>
      <c r="O16" s="9">
        <v>6</v>
      </c>
      <c r="P16" s="9">
        <v>4</v>
      </c>
      <c r="Q16" s="9" t="s">
        <v>47</v>
      </c>
      <c r="R16" s="8">
        <v>10</v>
      </c>
      <c r="S16" s="8">
        <v>32</v>
      </c>
    </row>
    <row r="17" spans="1:19" ht="26.25" customHeight="1" x14ac:dyDescent="0.25">
      <c r="A17" s="9">
        <v>11</v>
      </c>
      <c r="B17" s="10" t="s">
        <v>26</v>
      </c>
      <c r="C17" s="9">
        <v>4</v>
      </c>
      <c r="D17" s="9">
        <v>11</v>
      </c>
      <c r="E17" s="9">
        <v>5</v>
      </c>
      <c r="F17" s="8">
        <v>20</v>
      </c>
      <c r="G17" s="9">
        <v>8</v>
      </c>
      <c r="H17" s="9">
        <v>15</v>
      </c>
      <c r="I17" s="9">
        <v>14</v>
      </c>
      <c r="J17" s="8">
        <v>37</v>
      </c>
      <c r="K17" s="9">
        <v>7</v>
      </c>
      <c r="L17" s="9">
        <v>10</v>
      </c>
      <c r="M17" s="9">
        <v>7</v>
      </c>
      <c r="N17" s="8">
        <v>24</v>
      </c>
      <c r="O17" s="9">
        <v>5</v>
      </c>
      <c r="P17" s="9">
        <v>6</v>
      </c>
      <c r="Q17" s="9">
        <v>13</v>
      </c>
      <c r="R17" s="8">
        <v>24</v>
      </c>
      <c r="S17" s="8">
        <v>105</v>
      </c>
    </row>
    <row r="18" spans="1:19" ht="24.75" customHeight="1" x14ac:dyDescent="0.25">
      <c r="A18" s="9">
        <v>12</v>
      </c>
      <c r="B18" s="10" t="s">
        <v>27</v>
      </c>
      <c r="C18" s="9" t="s">
        <v>32</v>
      </c>
      <c r="D18" s="9" t="s">
        <v>32</v>
      </c>
      <c r="E18" s="9" t="s">
        <v>32</v>
      </c>
      <c r="F18" s="8" t="s">
        <v>32</v>
      </c>
      <c r="G18" s="9" t="s">
        <v>32</v>
      </c>
      <c r="H18" s="9" t="s">
        <v>32</v>
      </c>
      <c r="I18" s="9" t="s">
        <v>32</v>
      </c>
      <c r="J18" s="8" t="s">
        <v>32</v>
      </c>
      <c r="K18" s="9" t="s">
        <v>47</v>
      </c>
      <c r="L18" s="9" t="s">
        <v>47</v>
      </c>
      <c r="M18" s="9" t="s">
        <v>47</v>
      </c>
      <c r="N18" s="8" t="s">
        <v>47</v>
      </c>
      <c r="O18" s="9" t="s">
        <v>47</v>
      </c>
      <c r="P18" s="9" t="s">
        <v>47</v>
      </c>
      <c r="Q18" s="9" t="s">
        <v>47</v>
      </c>
      <c r="R18" s="8" t="s">
        <v>47</v>
      </c>
      <c r="S18" s="8" t="s">
        <v>47</v>
      </c>
    </row>
    <row r="19" spans="1:19" ht="24.75" customHeight="1" x14ac:dyDescent="0.25">
      <c r="A19" s="9">
        <v>13</v>
      </c>
      <c r="B19" s="10" t="s">
        <v>36</v>
      </c>
      <c r="C19" s="9">
        <v>4</v>
      </c>
      <c r="D19" s="9">
        <v>3</v>
      </c>
      <c r="E19" s="9">
        <v>4</v>
      </c>
      <c r="F19" s="8">
        <v>11</v>
      </c>
      <c r="G19" s="9">
        <v>1</v>
      </c>
      <c r="H19" s="9">
        <v>2</v>
      </c>
      <c r="I19" s="9">
        <v>3</v>
      </c>
      <c r="J19" s="8">
        <v>6</v>
      </c>
      <c r="K19" s="9">
        <v>1</v>
      </c>
      <c r="L19" s="9" t="s">
        <v>47</v>
      </c>
      <c r="M19" s="9" t="s">
        <v>47</v>
      </c>
      <c r="N19" s="8">
        <v>1</v>
      </c>
      <c r="O19" s="9" t="s">
        <v>47</v>
      </c>
      <c r="P19" s="9" t="s">
        <v>47</v>
      </c>
      <c r="Q19" s="9" t="s">
        <v>47</v>
      </c>
      <c r="R19" s="8" t="s">
        <v>47</v>
      </c>
      <c r="S19" s="8">
        <v>18</v>
      </c>
    </row>
    <row r="20" spans="1:19" ht="19.5" customHeight="1" x14ac:dyDescent="0.25">
      <c r="D20" s="11"/>
      <c r="E20" s="11"/>
      <c r="F20" s="11"/>
      <c r="G20" s="11"/>
      <c r="R20" s="21" t="s">
        <v>46</v>
      </c>
      <c r="S20" s="21"/>
    </row>
    <row r="21" spans="1:19" x14ac:dyDescent="0.25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</row>
    <row r="22" spans="1:19" ht="27" customHeight="1" x14ac:dyDescent="0.25">
      <c r="A22" s="9">
        <v>14</v>
      </c>
      <c r="B22" s="10" t="s">
        <v>8</v>
      </c>
      <c r="C22" s="9">
        <v>2</v>
      </c>
      <c r="D22" s="9" t="s">
        <v>32</v>
      </c>
      <c r="E22" s="9" t="s">
        <v>32</v>
      </c>
      <c r="F22" s="9">
        <v>2</v>
      </c>
      <c r="G22" s="9" t="s">
        <v>32</v>
      </c>
      <c r="H22" s="9">
        <v>2</v>
      </c>
      <c r="I22" s="9">
        <v>4</v>
      </c>
      <c r="J22" s="8">
        <v>6</v>
      </c>
      <c r="K22" s="9">
        <v>4</v>
      </c>
      <c r="L22" s="9">
        <v>1</v>
      </c>
      <c r="M22" s="9">
        <v>8</v>
      </c>
      <c r="N22" s="8">
        <v>13</v>
      </c>
      <c r="O22" s="9">
        <v>9</v>
      </c>
      <c r="P22" s="9">
        <v>6</v>
      </c>
      <c r="Q22" s="9">
        <v>2</v>
      </c>
      <c r="R22" s="8">
        <v>17</v>
      </c>
      <c r="S22" s="8">
        <v>38</v>
      </c>
    </row>
    <row r="23" spans="1:19" ht="37.5" customHeight="1" x14ac:dyDescent="0.25">
      <c r="A23" s="9">
        <v>15</v>
      </c>
      <c r="B23" s="15" t="s">
        <v>28</v>
      </c>
      <c r="C23" s="9" t="s">
        <v>32</v>
      </c>
      <c r="D23" s="9">
        <v>3</v>
      </c>
      <c r="E23" s="9" t="s">
        <v>32</v>
      </c>
      <c r="F23" s="8">
        <v>3</v>
      </c>
      <c r="G23" s="9">
        <v>1</v>
      </c>
      <c r="H23" s="9">
        <v>5</v>
      </c>
      <c r="I23" s="9">
        <v>1</v>
      </c>
      <c r="J23" s="8">
        <v>7</v>
      </c>
      <c r="K23" s="9">
        <v>1</v>
      </c>
      <c r="L23" s="9" t="s">
        <v>32</v>
      </c>
      <c r="M23" s="9">
        <v>10</v>
      </c>
      <c r="N23" s="8">
        <v>11</v>
      </c>
      <c r="O23" s="9">
        <v>3</v>
      </c>
      <c r="P23" s="9">
        <v>5</v>
      </c>
      <c r="Q23" s="9">
        <v>2</v>
      </c>
      <c r="R23" s="8">
        <v>10</v>
      </c>
      <c r="S23" s="8">
        <v>31</v>
      </c>
    </row>
    <row r="24" spans="1:19" ht="26.25" customHeight="1" x14ac:dyDescent="0.25">
      <c r="A24" s="9">
        <v>16</v>
      </c>
      <c r="B24" s="10" t="s">
        <v>37</v>
      </c>
      <c r="C24" s="9" t="s">
        <v>32</v>
      </c>
      <c r="D24" s="9" t="s">
        <v>32</v>
      </c>
      <c r="E24" s="9" t="s">
        <v>32</v>
      </c>
      <c r="F24" s="9" t="s">
        <v>32</v>
      </c>
      <c r="G24" s="9">
        <v>2</v>
      </c>
      <c r="H24" s="9" t="s">
        <v>32</v>
      </c>
      <c r="I24" s="9">
        <v>4</v>
      </c>
      <c r="J24" s="8">
        <v>6</v>
      </c>
      <c r="K24" s="9">
        <v>1</v>
      </c>
      <c r="L24" s="9" t="s">
        <v>32</v>
      </c>
      <c r="M24" s="9" t="s">
        <v>32</v>
      </c>
      <c r="N24" s="8">
        <v>1</v>
      </c>
      <c r="O24" s="9" t="s">
        <v>32</v>
      </c>
      <c r="P24" s="9" t="s">
        <v>32</v>
      </c>
      <c r="Q24" s="9">
        <v>1</v>
      </c>
      <c r="R24" s="8">
        <v>1</v>
      </c>
      <c r="S24" s="8">
        <v>8</v>
      </c>
    </row>
    <row r="25" spans="1:19" ht="27" customHeight="1" x14ac:dyDescent="0.25">
      <c r="A25" s="9">
        <v>17</v>
      </c>
      <c r="B25" s="10" t="s">
        <v>38</v>
      </c>
      <c r="C25" s="9">
        <v>1</v>
      </c>
      <c r="D25" s="9" t="s">
        <v>32</v>
      </c>
      <c r="E25" s="9" t="s">
        <v>32</v>
      </c>
      <c r="F25" s="8">
        <v>1</v>
      </c>
      <c r="G25" s="9" t="s">
        <v>32</v>
      </c>
      <c r="H25" s="9" t="s">
        <v>32</v>
      </c>
      <c r="I25" s="9" t="s">
        <v>32</v>
      </c>
      <c r="J25" s="8" t="s">
        <v>32</v>
      </c>
      <c r="K25" s="9" t="s">
        <v>32</v>
      </c>
      <c r="L25" s="9" t="s">
        <v>32</v>
      </c>
      <c r="M25" s="9" t="s">
        <v>32</v>
      </c>
      <c r="N25" s="8" t="s">
        <v>32</v>
      </c>
      <c r="O25" s="9" t="s">
        <v>32</v>
      </c>
      <c r="P25" s="9" t="s">
        <v>32</v>
      </c>
      <c r="Q25" s="9" t="s">
        <v>32</v>
      </c>
      <c r="R25" s="8" t="s">
        <v>32</v>
      </c>
      <c r="S25" s="8">
        <v>1</v>
      </c>
    </row>
    <row r="26" spans="1:19" ht="27" customHeight="1" x14ac:dyDescent="0.25">
      <c r="A26" s="9">
        <v>18</v>
      </c>
      <c r="B26" s="10" t="s">
        <v>39</v>
      </c>
      <c r="C26" s="9">
        <v>5</v>
      </c>
      <c r="D26" s="9">
        <v>14</v>
      </c>
      <c r="E26" s="9">
        <v>7</v>
      </c>
      <c r="F26" s="8">
        <v>26</v>
      </c>
      <c r="G26" s="9">
        <v>22</v>
      </c>
      <c r="H26" s="9">
        <v>13</v>
      </c>
      <c r="I26" s="9">
        <v>8</v>
      </c>
      <c r="J26" s="8">
        <v>43</v>
      </c>
      <c r="K26" s="9">
        <v>3</v>
      </c>
      <c r="L26" s="9" t="s">
        <v>32</v>
      </c>
      <c r="M26" s="9" t="s">
        <v>32</v>
      </c>
      <c r="N26" s="8">
        <v>3</v>
      </c>
      <c r="O26" s="9">
        <v>5</v>
      </c>
      <c r="P26" s="9">
        <v>7</v>
      </c>
      <c r="Q26" s="9" t="s">
        <v>32</v>
      </c>
      <c r="R26" s="8">
        <v>12</v>
      </c>
      <c r="S26" s="8">
        <v>84</v>
      </c>
    </row>
    <row r="27" spans="1:19" ht="30" customHeight="1" x14ac:dyDescent="0.25">
      <c r="A27" s="9">
        <v>19</v>
      </c>
      <c r="B27" s="10" t="s">
        <v>40</v>
      </c>
      <c r="C27" s="9">
        <v>4</v>
      </c>
      <c r="D27" s="9" t="s">
        <v>32</v>
      </c>
      <c r="E27" s="9">
        <v>2</v>
      </c>
      <c r="F27" s="8">
        <v>6</v>
      </c>
      <c r="G27" s="9" t="s">
        <v>32</v>
      </c>
      <c r="H27" s="9">
        <v>3</v>
      </c>
      <c r="I27" s="9" t="s">
        <v>32</v>
      </c>
      <c r="J27" s="8">
        <v>3</v>
      </c>
      <c r="K27" s="9" t="s">
        <v>32</v>
      </c>
      <c r="L27" s="9" t="s">
        <v>32</v>
      </c>
      <c r="M27" s="9">
        <v>1</v>
      </c>
      <c r="N27" s="8">
        <v>1</v>
      </c>
      <c r="O27" s="9" t="s">
        <v>32</v>
      </c>
      <c r="P27" s="9">
        <v>1</v>
      </c>
      <c r="Q27" s="9">
        <v>1</v>
      </c>
      <c r="R27" s="8">
        <v>2</v>
      </c>
      <c r="S27" s="8">
        <v>12</v>
      </c>
    </row>
    <row r="28" spans="1:19" ht="27" customHeight="1" x14ac:dyDescent="0.25">
      <c r="A28" s="9">
        <v>20</v>
      </c>
      <c r="B28" s="10" t="s">
        <v>41</v>
      </c>
      <c r="C28" s="9" t="s">
        <v>32</v>
      </c>
      <c r="D28" s="9">
        <v>1</v>
      </c>
      <c r="E28" s="9">
        <v>3</v>
      </c>
      <c r="F28" s="8">
        <v>4</v>
      </c>
      <c r="G28" s="9">
        <v>6</v>
      </c>
      <c r="H28" s="9">
        <v>4</v>
      </c>
      <c r="I28" s="9">
        <v>3</v>
      </c>
      <c r="J28" s="8">
        <f>SUM(G28:I28)</f>
        <v>13</v>
      </c>
      <c r="K28" s="9" t="s">
        <v>32</v>
      </c>
      <c r="L28" s="9">
        <v>3</v>
      </c>
      <c r="M28" s="9">
        <v>7</v>
      </c>
      <c r="N28" s="8">
        <v>10</v>
      </c>
      <c r="O28" s="9">
        <v>3</v>
      </c>
      <c r="P28" s="9">
        <v>2</v>
      </c>
      <c r="Q28" s="9">
        <v>5</v>
      </c>
      <c r="R28" s="8">
        <v>10</v>
      </c>
      <c r="S28" s="8">
        <v>37</v>
      </c>
    </row>
    <row r="29" spans="1:19" ht="26.25" customHeight="1" x14ac:dyDescent="0.25">
      <c r="A29" s="9">
        <v>21</v>
      </c>
      <c r="B29" s="10" t="s">
        <v>9</v>
      </c>
      <c r="C29" s="9" t="s">
        <v>32</v>
      </c>
      <c r="D29" s="9" t="s">
        <v>32</v>
      </c>
      <c r="E29" s="9" t="s">
        <v>32</v>
      </c>
      <c r="F29" s="8" t="s">
        <v>32</v>
      </c>
      <c r="G29" s="9" t="s">
        <v>32</v>
      </c>
      <c r="H29" s="9" t="s">
        <v>32</v>
      </c>
      <c r="I29" s="9" t="s">
        <v>32</v>
      </c>
      <c r="J29" s="8" t="s">
        <v>32</v>
      </c>
      <c r="K29" s="9" t="s">
        <v>32</v>
      </c>
      <c r="L29" s="9" t="s">
        <v>32</v>
      </c>
      <c r="M29" s="9" t="s">
        <v>32</v>
      </c>
      <c r="N29" s="8" t="s">
        <v>32</v>
      </c>
      <c r="O29" s="9" t="s">
        <v>32</v>
      </c>
      <c r="P29" s="9" t="s">
        <v>32</v>
      </c>
      <c r="Q29" s="9" t="s">
        <v>32</v>
      </c>
      <c r="R29" s="8" t="s">
        <v>32</v>
      </c>
      <c r="S29" s="8" t="s">
        <v>32</v>
      </c>
    </row>
    <row r="30" spans="1:19" ht="23.25" customHeight="1" x14ac:dyDescent="0.25">
      <c r="A30" s="9">
        <v>22</v>
      </c>
      <c r="B30" s="10" t="s">
        <v>29</v>
      </c>
      <c r="C30" s="9">
        <v>45</v>
      </c>
      <c r="D30" s="9">
        <v>28</v>
      </c>
      <c r="E30" s="9">
        <v>26</v>
      </c>
      <c r="F30" s="8">
        <v>99</v>
      </c>
      <c r="G30" s="9">
        <v>28</v>
      </c>
      <c r="H30" s="9">
        <v>44</v>
      </c>
      <c r="I30" s="9">
        <v>78</v>
      </c>
      <c r="J30" s="8">
        <v>150</v>
      </c>
      <c r="K30" s="9">
        <v>23</v>
      </c>
      <c r="L30" s="9">
        <v>32</v>
      </c>
      <c r="M30" s="9">
        <v>46</v>
      </c>
      <c r="N30" s="8">
        <v>101</v>
      </c>
      <c r="O30" s="9">
        <v>23</v>
      </c>
      <c r="P30" s="9">
        <v>30</v>
      </c>
      <c r="Q30" s="9">
        <v>44</v>
      </c>
      <c r="R30" s="8">
        <v>97</v>
      </c>
      <c r="S30" s="8">
        <v>447</v>
      </c>
    </row>
    <row r="31" spans="1:19" ht="23.25" customHeight="1" x14ac:dyDescent="0.25">
      <c r="A31" s="22" t="s">
        <v>30</v>
      </c>
      <c r="B31" s="23"/>
      <c r="C31" s="9">
        <v>110</v>
      </c>
      <c r="D31" s="9">
        <v>126</v>
      </c>
      <c r="E31" s="9">
        <v>119</v>
      </c>
      <c r="F31" s="8">
        <v>355</v>
      </c>
      <c r="G31" s="9">
        <v>106</v>
      </c>
      <c r="H31" s="9">
        <v>130</v>
      </c>
      <c r="I31" s="9">
        <v>168</v>
      </c>
      <c r="J31" s="8">
        <v>404</v>
      </c>
      <c r="K31" s="9">
        <v>79</v>
      </c>
      <c r="L31" s="9">
        <v>82</v>
      </c>
      <c r="M31" s="9">
        <v>126</v>
      </c>
      <c r="N31" s="8">
        <v>287</v>
      </c>
      <c r="O31" s="9">
        <v>98</v>
      </c>
      <c r="P31" s="9">
        <v>113</v>
      </c>
      <c r="Q31" s="9">
        <v>133</v>
      </c>
      <c r="R31" s="8">
        <f>SUM(O31:Q31)</f>
        <v>344</v>
      </c>
      <c r="S31" s="8">
        <f>R31+N31+J31+F31</f>
        <v>1390</v>
      </c>
    </row>
    <row r="36" spans="1:19" ht="30" customHeight="1" x14ac:dyDescent="0.25">
      <c r="A36" s="20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40" spans="1:19" ht="27" customHeight="1" x14ac:dyDescent="0.25">
      <c r="A40" s="20" t="s">
        <v>44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4" spans="1:19" x14ac:dyDescent="0.25">
      <c r="K44" s="3"/>
    </row>
  </sheetData>
  <mergeCells count="13">
    <mergeCell ref="A2:S3"/>
    <mergeCell ref="A40:S40"/>
    <mergeCell ref="R1:S1"/>
    <mergeCell ref="A4:A5"/>
    <mergeCell ref="B4:B5"/>
    <mergeCell ref="C4:F4"/>
    <mergeCell ref="R20:S20"/>
    <mergeCell ref="G4:J4"/>
    <mergeCell ref="O4:R4"/>
    <mergeCell ref="S4:S5"/>
    <mergeCell ref="A36:S36"/>
    <mergeCell ref="K4:N4"/>
    <mergeCell ref="A31:B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2023-01-13T11:06:02Z</dcterms:modified>
</cp:coreProperties>
</file>