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zi\Downloads\"/>
    </mc:Choice>
  </mc:AlternateContent>
  <bookViews>
    <workbookView xWindow="0" yWindow="0" windowWidth="20490" windowHeight="6960" activeTab="2"/>
  </bookViews>
  <sheets>
    <sheet name="forma # 1" sheetId="1" r:id="rId1"/>
    <sheet name="forma # 2 " sheetId="5" r:id="rId2"/>
    <sheet name="forma #3" sheetId="6" r:id="rId3"/>
    <sheet name="forma #4" sheetId="7" r:id="rId4"/>
    <sheet name="forma #5" sheetId="8" r:id="rId5"/>
  </sheets>
  <calcPr calcId="162913"/>
</workbook>
</file>

<file path=xl/calcChain.xml><?xml version="1.0" encoding="utf-8"?>
<calcChain xmlns="http://schemas.openxmlformats.org/spreadsheetml/2006/main">
  <c r="K34" i="8" l="1"/>
  <c r="J34" i="8"/>
  <c r="J32" i="8"/>
  <c r="J31" i="8"/>
  <c r="J30" i="8"/>
  <c r="J29" i="8"/>
  <c r="J28" i="8"/>
  <c r="J27" i="8"/>
  <c r="J26" i="8"/>
  <c r="J25" i="8"/>
  <c r="J24" i="8"/>
  <c r="J23" i="8"/>
  <c r="J22" i="8"/>
  <c r="J21" i="8"/>
  <c r="J19" i="8"/>
  <c r="J17" i="8"/>
  <c r="J14" i="8"/>
  <c r="J12" i="8"/>
  <c r="J9" i="8"/>
  <c r="I34" i="8"/>
  <c r="H34" i="8"/>
  <c r="G34" i="8"/>
  <c r="H34" i="6"/>
  <c r="J13" i="5"/>
  <c r="K26" i="1"/>
  <c r="J13" i="1"/>
  <c r="J24" i="1"/>
  <c r="J22" i="1"/>
  <c r="J19" i="1"/>
  <c r="J17" i="1"/>
  <c r="J16" i="1"/>
  <c r="I26" i="1"/>
  <c r="H26" i="1"/>
  <c r="G26" i="1"/>
  <c r="J25" i="5"/>
  <c r="J23" i="5"/>
  <c r="J21" i="5"/>
  <c r="J18" i="5"/>
  <c r="J16" i="5"/>
  <c r="I26" i="5"/>
  <c r="H26" i="5"/>
  <c r="G26" i="5"/>
  <c r="J14" i="6"/>
  <c r="J33" i="6"/>
  <c r="J32" i="6"/>
  <c r="J31" i="6"/>
  <c r="J30" i="6"/>
  <c r="J29" i="6"/>
  <c r="J28" i="6"/>
  <c r="J27" i="6"/>
  <c r="J26" i="6"/>
  <c r="J25" i="6"/>
  <c r="J24" i="6"/>
  <c r="J23" i="6"/>
  <c r="J22" i="6"/>
  <c r="J20" i="6"/>
  <c r="J19" i="6"/>
  <c r="J18" i="6"/>
  <c r="J17" i="6"/>
  <c r="I34" i="6"/>
  <c r="G34" i="6"/>
  <c r="J15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0" i="7"/>
  <c r="J12" i="7"/>
  <c r="I38" i="7"/>
  <c r="H38" i="7"/>
  <c r="G38" i="7"/>
  <c r="J38" i="7" l="1"/>
  <c r="J34" i="6"/>
  <c r="J26" i="5"/>
  <c r="J26" i="1"/>
  <c r="J13" i="6"/>
</calcChain>
</file>

<file path=xl/sharedStrings.xml><?xml version="1.0" encoding="utf-8"?>
<sst xmlns="http://schemas.openxmlformats.org/spreadsheetml/2006/main" count="140" uniqueCount="62">
  <si>
    <t>forma # 1</t>
  </si>
  <si>
    <t>subieqtis dasaxeleba</t>
  </si>
  <si>
    <t>ianvari</t>
  </si>
  <si>
    <t>Tebervali</t>
  </si>
  <si>
    <t>marti</t>
  </si>
  <si>
    <t>sul</t>
  </si>
  <si>
    <t>agraruli da TviTmmarTvelobis sakiTxTa komisia</t>
  </si>
  <si>
    <t>ganaTlebis, mecnierebis, kulturisa da sportis sakiTxTa komisia</t>
  </si>
  <si>
    <t>sul:</t>
  </si>
  <si>
    <t>forma # 2</t>
  </si>
  <si>
    <t>#</t>
  </si>
  <si>
    <t>prezidentis administracia da saqarTvelos parlamenti</t>
  </si>
  <si>
    <t>Sss</t>
  </si>
  <si>
    <t>sxvadasxva dawesebulebebi, arasamTavrobo da sxva organizaciebi</t>
  </si>
  <si>
    <t>cnobebi</t>
  </si>
  <si>
    <t>saqarTvelos samTavrobo dawesebulebebi</t>
  </si>
  <si>
    <t>forma # 3</t>
  </si>
  <si>
    <t>aparatis ufrosi</t>
  </si>
  <si>
    <t>aparatis ufrosis moadgile</t>
  </si>
  <si>
    <t>Tavmjdomaris kabineti</t>
  </si>
  <si>
    <t>iuridiul da sakadro sakiTxTa departamenti</t>
  </si>
  <si>
    <t>saorganizacio da saqmiswarmoebis departamenti</t>
  </si>
  <si>
    <t>buRalteria</t>
  </si>
  <si>
    <t>fraqcia `qarTuli ocneba~</t>
  </si>
  <si>
    <t>fraqcia `nacionaluri moZraoba-maJoritarebi~</t>
  </si>
  <si>
    <t>forma # 4</t>
  </si>
  <si>
    <t>forma # 5</t>
  </si>
  <si>
    <t>I kvartali</t>
  </si>
  <si>
    <t>jami</t>
  </si>
  <si>
    <t>13.</t>
  </si>
  <si>
    <t>aWaris avtonomiuri respublikis samTavrobo dawesebulebebi</t>
  </si>
  <si>
    <t>Tavmjdomare</t>
  </si>
  <si>
    <t>Tavmjdomaris moadgile da moadgilis samdivno</t>
  </si>
  <si>
    <r>
      <t xml:space="preserve">            saqmiswarmoebis ganyofilebis ufrosi           </t>
    </r>
    <r>
      <rPr>
        <b/>
        <sz val="13"/>
        <color indexed="8"/>
        <rFont val="AcadNusx"/>
      </rPr>
      <t>nino maRlakeliZe</t>
    </r>
  </si>
  <si>
    <t xml:space="preserve">                     Semsrulebeli                         lela petriZe</t>
  </si>
  <si>
    <t>sazogadoebasTan urTierTobis, informaciuli teqnologiebisa da protokolis departamenti</t>
  </si>
  <si>
    <t>iuridiul da adamianuri resursebis marTvis departamenti</t>
  </si>
  <si>
    <t>lojistikisa da safinanso uzrunvelyofis departamenti</t>
  </si>
  <si>
    <t>Semsrulebeli                                        lela petriZe</t>
  </si>
  <si>
    <r>
      <t xml:space="preserve">saqmiswarmoebis ganyofilebis ufrosi                         </t>
    </r>
    <r>
      <rPr>
        <b/>
        <sz val="14"/>
        <color indexed="8"/>
        <rFont val="AcadNusx"/>
      </rPr>
      <t>nino maRlakeliZe</t>
    </r>
  </si>
  <si>
    <r>
      <t xml:space="preserve">saqmiswarmoebis ganyofilebis ufrosi                       </t>
    </r>
    <r>
      <rPr>
        <b/>
        <sz val="13"/>
        <color indexed="8"/>
        <rFont val="AcadNusx"/>
      </rPr>
      <t>nino maRlakeliZe</t>
    </r>
  </si>
  <si>
    <t>Semsrulebeli                                       lela petriZe</t>
  </si>
  <si>
    <t xml:space="preserve">             Semsrulebeli                              lela petriZe </t>
  </si>
  <si>
    <r>
      <t xml:space="preserve">            saqmiswarmoebis ganyofilebis ufrosi                      </t>
    </r>
    <r>
      <rPr>
        <b/>
        <sz val="13"/>
        <color indexed="8"/>
        <rFont val="AcadNusx"/>
      </rPr>
      <t>nino maRlakeliZe</t>
    </r>
  </si>
  <si>
    <t xml:space="preserve">                          Semsrulebeli                          lela petriZe</t>
  </si>
  <si>
    <t>saqmiswarmoebis ganyofilebis ufrosi                         nino maRlakeliZe</t>
  </si>
  <si>
    <t xml:space="preserve">               Semsrulebeli                              lela petriZe</t>
  </si>
  <si>
    <t>iuridiul da adamianuri resursebis marTvis depart.</t>
  </si>
  <si>
    <r>
      <t xml:space="preserve">              saqmiswarmoebis ganyofilebis ufrosi                     </t>
    </r>
    <r>
      <rPr>
        <b/>
        <sz val="13"/>
        <color indexed="8"/>
        <rFont val="AcadNusx"/>
      </rPr>
      <t>nino maRlakeliZe</t>
    </r>
  </si>
  <si>
    <t xml:space="preserve">aparatis ufrosi da aparatis ufrosis samdivno </t>
  </si>
  <si>
    <t>sakonstitucio, iuridiul da saproceduro sakiTxTa komiteti</t>
  </si>
  <si>
    <t>adamianis uflebaTa dacvis sakiTxTa komiteti</t>
  </si>
  <si>
    <t>agrarul da garemos dacvis sakiTxTa komiteti</t>
  </si>
  <si>
    <t>ganaTlebis, mecnierebis, kulturisa da sportis sakiTxTa komiteti</t>
  </si>
  <si>
    <t>safinanso-sabiujeto da ekonomikur sakiTxTa komiteti</t>
  </si>
  <si>
    <t>janmrTelobis dacvisa da socialur sakiTxTa komiteti</t>
  </si>
  <si>
    <t xml:space="preserve">saqarTvelosa da aWaris avtonomiuri respublikis uwyebebidan, dawesebulebebidan, arasamTavrobo, komerciul da sxva organizaciebidan 2021 wlis I kvartalSi Semosuli korespondenciis raodenoba </t>
  </si>
  <si>
    <t xml:space="preserve">aWaris avtonomiuri respublikis umaRles sabWoSi 2021 wlis I kvartalSi Semosuli korespondenciis raodenoba </t>
  </si>
  <si>
    <t xml:space="preserve">aWaris avtonomiuri respublikis umaRlesi sabWos fraqcia-komitetebidan, aparatis struqturuli erTeulebidan da TanamSromlebidan 2021 wlis I kvartalSi Semosuli korespondenciis raodenoba </t>
  </si>
  <si>
    <t>saqarTvelos prezidentis administraciidan da parlamentis aparatidan umaRlesi sabWos komitetebSi 2021 wlis I kvartalSi Semosuli  korespondenciis raodenoba</t>
  </si>
  <si>
    <t xml:space="preserve">saqarTvelosa da aWaris avtonomiuri respublikis saxelmwifo organoebSi, dawesebulebebsa da uwyebebSi, arasamTavrobo da komerciul organizaciebSi 2021 wlis          I kvartalSi gagzavnili korespondenciis raodenoba </t>
  </si>
  <si>
    <t>sazogadoebasTan urTierTobisა da protokolis departamenti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</si>
</sst>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204"/>
      <scheme val="minor"/>
    </font>
    <font>
      <b/>
      <sz val="13"/>
      <color indexed="8"/>
      <name val="AcadNusx"/>
    </font>
    <font>
      <b/>
      <sz val="14"/>
      <color indexed="8"/>
      <name val="AcadNusx"/>
    </font>
    <font>
      <b/>
      <sz val="11"/>
      <color theme="1"/>
      <name val="Calibri"/>
      <family val="2"/>
      <charset val="204"/>
      <scheme val="minor"/>
    </font>
    <font>
      <sz val="11"/>
      <color theme="1"/>
      <name val="AcadNusx"/>
    </font>
    <font>
      <sz val="12"/>
      <color theme="1"/>
      <name val="Calibri"/>
      <family val="2"/>
      <charset val="204"/>
      <scheme val="minor"/>
    </font>
    <font>
      <b/>
      <sz val="12"/>
      <color theme="1"/>
      <name val="AcadNusx"/>
    </font>
    <font>
      <b/>
      <sz val="11"/>
      <color theme="1"/>
      <name val="AcadNusx"/>
    </font>
    <font>
      <b/>
      <sz val="12"/>
      <color theme="1"/>
      <name val="Calibri"/>
      <family val="2"/>
      <charset val="204"/>
      <scheme val="minor"/>
    </font>
    <font>
      <sz val="14"/>
      <color theme="1"/>
      <name val="AcadNusx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AcadNusx"/>
    </font>
    <font>
      <b/>
      <sz val="14"/>
      <color theme="1"/>
      <name val="AcadNusx"/>
    </font>
    <font>
      <b/>
      <sz val="10"/>
      <color theme="1"/>
      <name val="AcadNusx"/>
    </font>
    <font>
      <b/>
      <sz val="10.5"/>
      <color theme="1"/>
      <name val="AcadNusx"/>
    </font>
    <font>
      <sz val="10.5"/>
      <color theme="1"/>
      <name val="AcadNusx"/>
    </font>
    <font>
      <sz val="10"/>
      <color theme="1"/>
      <name val="AcadNusx"/>
    </font>
    <font>
      <sz val="7"/>
      <color theme="1"/>
      <name val="AcadNusx"/>
    </font>
    <font>
      <sz val="6.5"/>
      <color theme="1"/>
      <name val="AcadNusx"/>
    </font>
    <font>
      <sz val="8"/>
      <color theme="1"/>
      <name val="AcadNusx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cadusx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4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6" fillId="0" borderId="3" xfId="0" applyFont="1" applyBorder="1" applyAlignment="1">
      <alignment vertical="center" textRotation="255"/>
    </xf>
    <xf numFmtId="0" fontId="6" fillId="0" borderId="0" xfId="0" applyFont="1" applyBorder="1" applyAlignment="1">
      <alignment vertical="center" textRotation="255"/>
    </xf>
    <xf numFmtId="0" fontId="6" fillId="0" borderId="8" xfId="0" applyFont="1" applyBorder="1" applyAlignment="1">
      <alignment vertical="center" textRotation="255"/>
    </xf>
    <xf numFmtId="3" fontId="6" fillId="0" borderId="15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/>
    <xf numFmtId="0" fontId="6" fillId="0" borderId="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6" fillId="0" borderId="8" xfId="0" applyFont="1" applyBorder="1" applyAlignment="1">
      <alignment vertical="top" wrapText="1"/>
    </xf>
    <xf numFmtId="0" fontId="0" fillId="0" borderId="13" xfId="0" applyBorder="1" applyAlignment="1"/>
    <xf numFmtId="0" fontId="6" fillId="0" borderId="1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3" fontId="10" fillId="0" borderId="1" xfId="0" applyNumberFormat="1" applyFont="1" applyBorder="1" applyAlignment="1">
      <alignment horizontal="center" vertical="center"/>
    </xf>
    <xf numFmtId="0" fontId="0" fillId="0" borderId="14" xfId="0" applyBorder="1" applyAlignment="1"/>
    <xf numFmtId="0" fontId="7" fillId="0" borderId="0" xfId="0" applyFont="1" applyBorder="1" applyAlignment="1">
      <alignment vertical="top"/>
    </xf>
    <xf numFmtId="0" fontId="0" fillId="0" borderId="0" xfId="0" applyBorder="1" applyAlignment="1"/>
    <xf numFmtId="3" fontId="6" fillId="0" borderId="0" xfId="0" applyNumberFormat="1" applyFont="1" applyBorder="1" applyAlignment="1"/>
    <xf numFmtId="3" fontId="2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textRotation="255"/>
    </xf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vertical="center" textRotation="255"/>
    </xf>
    <xf numFmtId="0" fontId="6" fillId="0" borderId="10" xfId="0" applyFont="1" applyBorder="1" applyAlignment="1">
      <alignment vertical="center" textRotation="255"/>
    </xf>
    <xf numFmtId="0" fontId="6" fillId="0" borderId="7" xfId="0" applyFont="1" applyBorder="1" applyAlignment="1">
      <alignment vertical="center" textRotation="255"/>
    </xf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textRotation="90"/>
    </xf>
    <xf numFmtId="3" fontId="18" fillId="0" borderId="2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3" fontId="8" fillId="0" borderId="2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textRotation="90"/>
    </xf>
    <xf numFmtId="3" fontId="18" fillId="0" borderId="4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/>
    </xf>
    <xf numFmtId="3" fontId="7" fillId="0" borderId="4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textRotation="255"/>
    </xf>
    <xf numFmtId="3" fontId="8" fillId="0" borderId="6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right" vertical="top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90"/>
    </xf>
    <xf numFmtId="3" fontId="7" fillId="0" borderId="4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3" fontId="8" fillId="0" borderId="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 vertical="center" textRotation="90"/>
    </xf>
    <xf numFmtId="0" fontId="15" fillId="0" borderId="12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zoomScale="142" zoomScaleNormal="142" workbookViewId="0">
      <selection activeCell="A2" sqref="A2:K4"/>
    </sheetView>
  </sheetViews>
  <sheetFormatPr defaultRowHeight="15"/>
  <cols>
    <col min="1" max="1" width="3.28515625" customWidth="1"/>
    <col min="5" max="5" width="7.140625" customWidth="1"/>
    <col min="6" max="6" width="22.85546875" customWidth="1"/>
    <col min="7" max="7" width="10.42578125" customWidth="1"/>
    <col min="8" max="8" width="10.85546875" customWidth="1"/>
    <col min="9" max="9" width="9.85546875" customWidth="1"/>
    <col min="10" max="10" width="9.7109375" customWidth="1"/>
    <col min="11" max="11" width="18.42578125" customWidth="1"/>
    <col min="12" max="12" width="0.85546875" hidden="1" customWidth="1"/>
    <col min="13" max="13" width="3.5703125" hidden="1" customWidth="1"/>
    <col min="14" max="14" width="4.140625" hidden="1" customWidth="1"/>
    <col min="15" max="15" width="0.85546875" hidden="1" customWidth="1"/>
    <col min="16" max="17" width="3.5703125" hidden="1" customWidth="1"/>
    <col min="18" max="18" width="0.85546875" hidden="1" customWidth="1"/>
  </cols>
  <sheetData>
    <row r="1" spans="1:13" ht="23.45" customHeight="1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67"/>
      <c r="M1" s="67"/>
    </row>
    <row r="2" spans="1:13" ht="16.149999999999999" customHeight="1">
      <c r="A2" s="150" t="s">
        <v>59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90"/>
      <c r="M2" s="91"/>
    </row>
    <row r="3" spans="1:13" ht="16.149999999999999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92"/>
      <c r="M3" s="93"/>
    </row>
    <row r="4" spans="1:13" ht="30.7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94"/>
      <c r="M4" s="95"/>
    </row>
    <row r="5" spans="1:13" ht="4.1500000000000004" hidden="1" customHeigh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96"/>
      <c r="M5" s="74"/>
    </row>
    <row r="6" spans="1:13" ht="21.6" customHeight="1">
      <c r="A6" s="152" t="s">
        <v>10</v>
      </c>
      <c r="B6" s="147" t="s">
        <v>1</v>
      </c>
      <c r="C6" s="147"/>
      <c r="D6" s="147"/>
      <c r="E6" s="147"/>
      <c r="F6" s="147"/>
      <c r="G6" s="144" t="s">
        <v>27</v>
      </c>
      <c r="H6" s="144"/>
      <c r="I6" s="144"/>
      <c r="J6" s="144"/>
      <c r="K6" s="151" t="s">
        <v>28</v>
      </c>
    </row>
    <row r="7" spans="1:13" ht="1.1499999999999999" hidden="1" customHeight="1">
      <c r="A7" s="152"/>
      <c r="B7" s="147"/>
      <c r="C7" s="147"/>
      <c r="D7" s="147"/>
      <c r="E7" s="147"/>
      <c r="F7" s="147"/>
      <c r="G7" s="79"/>
      <c r="H7" s="79"/>
      <c r="I7" s="79"/>
      <c r="J7" s="79"/>
      <c r="K7" s="151"/>
    </row>
    <row r="8" spans="1:13" ht="24.6" hidden="1" customHeight="1">
      <c r="A8" s="152"/>
      <c r="B8" s="147"/>
      <c r="C8" s="147"/>
      <c r="D8" s="147"/>
      <c r="E8" s="147"/>
      <c r="F8" s="147"/>
      <c r="G8" s="79"/>
      <c r="H8" s="79"/>
      <c r="I8" s="79"/>
      <c r="J8" s="79"/>
      <c r="K8" s="151"/>
    </row>
    <row r="9" spans="1:13" ht="14.45" customHeight="1">
      <c r="A9" s="152"/>
      <c r="B9" s="147"/>
      <c r="C9" s="147"/>
      <c r="D9" s="147"/>
      <c r="E9" s="147"/>
      <c r="F9" s="147"/>
      <c r="G9" s="146" t="s">
        <v>2</v>
      </c>
      <c r="H9" s="146" t="s">
        <v>3</v>
      </c>
      <c r="I9" s="146" t="s">
        <v>4</v>
      </c>
      <c r="J9" s="148" t="s">
        <v>5</v>
      </c>
      <c r="K9" s="151"/>
    </row>
    <row r="10" spans="1:13" ht="14.45" customHeight="1">
      <c r="A10" s="152"/>
      <c r="B10" s="147"/>
      <c r="C10" s="147"/>
      <c r="D10" s="147"/>
      <c r="E10" s="147"/>
      <c r="F10" s="147"/>
      <c r="G10" s="146"/>
      <c r="H10" s="146"/>
      <c r="I10" s="146"/>
      <c r="J10" s="148"/>
      <c r="K10" s="151"/>
    </row>
    <row r="11" spans="1:13" ht="37.5" customHeight="1">
      <c r="A11" s="152"/>
      <c r="B11" s="147"/>
      <c r="C11" s="147"/>
      <c r="D11" s="147"/>
      <c r="E11" s="147"/>
      <c r="F11" s="147"/>
      <c r="G11" s="146"/>
      <c r="H11" s="146"/>
      <c r="I11" s="146"/>
      <c r="J11" s="148"/>
      <c r="K11" s="151"/>
    </row>
    <row r="12" spans="1:13" ht="16.149999999999999" hidden="1" customHeight="1">
      <c r="A12" s="152"/>
      <c r="B12" s="142" t="s">
        <v>50</v>
      </c>
      <c r="C12" s="142"/>
      <c r="D12" s="142"/>
      <c r="E12" s="142"/>
      <c r="F12" s="142"/>
      <c r="G12" s="146"/>
      <c r="H12" s="146"/>
      <c r="I12" s="146"/>
      <c r="J12" s="148"/>
      <c r="K12" s="75"/>
    </row>
    <row r="13" spans="1:13" ht="24" customHeight="1">
      <c r="A13" s="144">
        <v>1</v>
      </c>
      <c r="B13" s="142"/>
      <c r="C13" s="142"/>
      <c r="D13" s="142"/>
      <c r="E13" s="142"/>
      <c r="F13" s="142"/>
      <c r="G13" s="138">
        <v>3</v>
      </c>
      <c r="H13" s="138">
        <v>18</v>
      </c>
      <c r="I13" s="138">
        <v>11</v>
      </c>
      <c r="J13" s="139">
        <f>SUM(G13:I13)</f>
        <v>32</v>
      </c>
      <c r="K13" s="137">
        <v>32</v>
      </c>
    </row>
    <row r="14" spans="1:13" ht="13.9" customHeight="1">
      <c r="A14" s="144"/>
      <c r="B14" s="142"/>
      <c r="C14" s="142"/>
      <c r="D14" s="142"/>
      <c r="E14" s="142"/>
      <c r="F14" s="142"/>
      <c r="G14" s="138"/>
      <c r="H14" s="138"/>
      <c r="I14" s="138"/>
      <c r="J14" s="139"/>
      <c r="K14" s="137"/>
    </row>
    <row r="15" spans="1:13" ht="16.149999999999999" hidden="1" customHeight="1">
      <c r="A15" s="144"/>
      <c r="B15" s="80" t="s">
        <v>6</v>
      </c>
      <c r="C15" s="80"/>
      <c r="D15" s="80"/>
      <c r="E15" s="80"/>
      <c r="F15" s="80"/>
      <c r="G15" s="78"/>
      <c r="H15" s="78"/>
      <c r="I15" s="78"/>
      <c r="J15" s="77"/>
      <c r="K15" s="83"/>
    </row>
    <row r="16" spans="1:13" ht="26.45" customHeight="1">
      <c r="A16" s="76">
        <v>2</v>
      </c>
      <c r="B16" s="142" t="s">
        <v>51</v>
      </c>
      <c r="C16" s="142"/>
      <c r="D16" s="142"/>
      <c r="E16" s="142"/>
      <c r="F16" s="142"/>
      <c r="G16" s="78">
        <v>0</v>
      </c>
      <c r="H16" s="78">
        <v>1</v>
      </c>
      <c r="I16" s="78">
        <v>0</v>
      </c>
      <c r="J16" s="77">
        <f>SUM(G16:I16)</f>
        <v>1</v>
      </c>
      <c r="K16" s="83">
        <v>1</v>
      </c>
    </row>
    <row r="17" spans="1:18" ht="30.6" customHeight="1">
      <c r="A17" s="144">
        <v>3</v>
      </c>
      <c r="B17" s="142" t="s">
        <v>52</v>
      </c>
      <c r="C17" s="142"/>
      <c r="D17" s="142"/>
      <c r="E17" s="142"/>
      <c r="F17" s="142"/>
      <c r="G17" s="78">
        <v>1</v>
      </c>
      <c r="H17" s="78">
        <v>0</v>
      </c>
      <c r="I17" s="78">
        <v>1</v>
      </c>
      <c r="J17" s="77">
        <f>SUM(G17:I17)</f>
        <v>2</v>
      </c>
      <c r="K17" s="83">
        <v>2</v>
      </c>
    </row>
    <row r="18" spans="1:18" ht="16.149999999999999" hidden="1" customHeight="1">
      <c r="A18" s="144"/>
      <c r="B18" s="142"/>
      <c r="C18" s="142"/>
      <c r="D18" s="142"/>
      <c r="E18" s="142"/>
      <c r="F18" s="142"/>
      <c r="G18" s="78"/>
      <c r="H18" s="78"/>
      <c r="I18" s="78"/>
      <c r="J18" s="77"/>
      <c r="K18" s="83"/>
    </row>
    <row r="19" spans="1:18" ht="26.45" customHeight="1">
      <c r="A19" s="144">
        <v>4</v>
      </c>
      <c r="B19" s="142" t="s">
        <v>53</v>
      </c>
      <c r="C19" s="142"/>
      <c r="D19" s="142"/>
      <c r="E19" s="142"/>
      <c r="F19" s="142"/>
      <c r="G19" s="138">
        <v>0</v>
      </c>
      <c r="H19" s="138">
        <v>1</v>
      </c>
      <c r="I19" s="138">
        <v>0</v>
      </c>
      <c r="J19" s="139">
        <f>SUM(G19:I19)</f>
        <v>1</v>
      </c>
      <c r="K19" s="137">
        <v>1</v>
      </c>
    </row>
    <row r="20" spans="1:18" ht="16.149999999999999" customHeight="1">
      <c r="A20" s="144"/>
      <c r="B20" s="142"/>
      <c r="C20" s="142"/>
      <c r="D20" s="142"/>
      <c r="E20" s="142"/>
      <c r="F20" s="142"/>
      <c r="G20" s="138"/>
      <c r="H20" s="138"/>
      <c r="I20" s="138"/>
      <c r="J20" s="139"/>
      <c r="K20" s="137"/>
    </row>
    <row r="21" spans="1:18" ht="2.4500000000000002" customHeight="1">
      <c r="A21" s="144"/>
      <c r="B21" s="142"/>
      <c r="C21" s="142"/>
      <c r="D21" s="142"/>
      <c r="E21" s="142"/>
      <c r="F21" s="142"/>
      <c r="G21" s="138"/>
      <c r="H21" s="138"/>
      <c r="I21" s="138"/>
      <c r="J21" s="139"/>
      <c r="K21" s="137"/>
    </row>
    <row r="22" spans="1:18" ht="24" customHeight="1">
      <c r="A22" s="144">
        <v>5</v>
      </c>
      <c r="B22" s="142" t="s">
        <v>54</v>
      </c>
      <c r="C22" s="142"/>
      <c r="D22" s="142"/>
      <c r="E22" s="142"/>
      <c r="F22" s="142"/>
      <c r="G22" s="138">
        <v>0</v>
      </c>
      <c r="H22" s="138">
        <v>0</v>
      </c>
      <c r="I22" s="138">
        <v>3</v>
      </c>
      <c r="J22" s="139">
        <f>SUM(G22:I22)</f>
        <v>3</v>
      </c>
      <c r="K22" s="137">
        <v>3</v>
      </c>
    </row>
    <row r="23" spans="1:18" ht="9.6" customHeight="1">
      <c r="A23" s="144"/>
      <c r="B23" s="142"/>
      <c r="C23" s="142"/>
      <c r="D23" s="142"/>
      <c r="E23" s="142"/>
      <c r="F23" s="142"/>
      <c r="G23" s="138"/>
      <c r="H23" s="138"/>
      <c r="I23" s="138"/>
      <c r="J23" s="139"/>
      <c r="K23" s="137"/>
    </row>
    <row r="24" spans="1:18" ht="19.899999999999999" customHeight="1">
      <c r="A24" s="144">
        <v>6</v>
      </c>
      <c r="B24" s="142" t="s">
        <v>55</v>
      </c>
      <c r="C24" s="142"/>
      <c r="D24" s="142"/>
      <c r="E24" s="142"/>
      <c r="F24" s="142"/>
      <c r="G24" s="138">
        <v>2</v>
      </c>
      <c r="H24" s="138">
        <v>0</v>
      </c>
      <c r="I24" s="138">
        <v>0</v>
      </c>
      <c r="J24" s="139">
        <f>SUM(G24:I24)</f>
        <v>2</v>
      </c>
      <c r="K24" s="137">
        <v>2</v>
      </c>
    </row>
    <row r="25" spans="1:18" ht="18" customHeight="1">
      <c r="A25" s="144"/>
      <c r="B25" s="142"/>
      <c r="C25" s="142"/>
      <c r="D25" s="142"/>
      <c r="E25" s="142"/>
      <c r="F25" s="142"/>
      <c r="G25" s="138"/>
      <c r="H25" s="138"/>
      <c r="I25" s="138"/>
      <c r="J25" s="139"/>
      <c r="K25" s="137"/>
    </row>
    <row r="26" spans="1:18" ht="18.75">
      <c r="A26" s="1"/>
      <c r="B26" s="145" t="s">
        <v>8</v>
      </c>
      <c r="C26" s="145"/>
      <c r="D26" s="145"/>
      <c r="E26" s="145"/>
      <c r="F26" s="145"/>
      <c r="G26" s="84">
        <f>SUM(G13:G25)</f>
        <v>6</v>
      </c>
      <c r="H26" s="84">
        <f>SUM(H13:H25)</f>
        <v>20</v>
      </c>
      <c r="I26" s="84">
        <f>SUM(I13:I25)</f>
        <v>15</v>
      </c>
      <c r="J26" s="81">
        <f>SUM(G26:I26)</f>
        <v>41</v>
      </c>
      <c r="K26" s="97">
        <f>SUM(K13:K25)</f>
        <v>41</v>
      </c>
    </row>
    <row r="27" spans="1:18" ht="26.45" customHeight="1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</row>
    <row r="28" spans="1:18" ht="19.899999999999999" customHeight="1">
      <c r="B28" s="140" t="s">
        <v>39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</row>
    <row r="29" spans="1:18" ht="25.9" customHeight="1">
      <c r="L29" s="14"/>
      <c r="M29" s="14"/>
      <c r="N29" s="14"/>
      <c r="O29" s="14"/>
      <c r="P29" s="14"/>
      <c r="Q29" s="14"/>
      <c r="R29" s="14"/>
    </row>
    <row r="30" spans="1:18" ht="16.5">
      <c r="C30" s="141" t="s">
        <v>38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</row>
  </sheetData>
  <mergeCells count="45">
    <mergeCell ref="A1:K1"/>
    <mergeCell ref="A2:K4"/>
    <mergeCell ref="K6:K11"/>
    <mergeCell ref="A13:A15"/>
    <mergeCell ref="A6:A12"/>
    <mergeCell ref="K13:K14"/>
    <mergeCell ref="B19:F21"/>
    <mergeCell ref="A17:A18"/>
    <mergeCell ref="G9:G12"/>
    <mergeCell ref="H9:H12"/>
    <mergeCell ref="J13:J14"/>
    <mergeCell ref="B16:F16"/>
    <mergeCell ref="G13:G14"/>
    <mergeCell ref="B6:F11"/>
    <mergeCell ref="H13:H14"/>
    <mergeCell ref="B12:F14"/>
    <mergeCell ref="B17:F18"/>
    <mergeCell ref="I9:I12"/>
    <mergeCell ref="G6:J6"/>
    <mergeCell ref="I13:I14"/>
    <mergeCell ref="J9:J12"/>
    <mergeCell ref="B28:R28"/>
    <mergeCell ref="C30:R30"/>
    <mergeCell ref="B24:F25"/>
    <mergeCell ref="A27:R27"/>
    <mergeCell ref="A19:A21"/>
    <mergeCell ref="A22:A23"/>
    <mergeCell ref="A24:A25"/>
    <mergeCell ref="B26:F26"/>
    <mergeCell ref="G22:G23"/>
    <mergeCell ref="B22:F23"/>
    <mergeCell ref="H19:H21"/>
    <mergeCell ref="I19:I21"/>
    <mergeCell ref="K22:K23"/>
    <mergeCell ref="K24:K25"/>
    <mergeCell ref="G19:G21"/>
    <mergeCell ref="J24:J25"/>
    <mergeCell ref="K19:K21"/>
    <mergeCell ref="G24:G25"/>
    <mergeCell ref="J19:J21"/>
    <mergeCell ref="H24:H25"/>
    <mergeCell ref="I24:I25"/>
    <mergeCell ref="I22:I23"/>
    <mergeCell ref="H22:H23"/>
    <mergeCell ref="J22:J23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J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"/>
  <sheetViews>
    <sheetView zoomScale="154" zoomScaleNormal="154" workbookViewId="0">
      <selection activeCell="A2" sqref="A2:AC5"/>
    </sheetView>
  </sheetViews>
  <sheetFormatPr defaultRowHeight="15"/>
  <cols>
    <col min="1" max="1" width="3.28515625" customWidth="1"/>
    <col min="5" max="5" width="7.140625" customWidth="1"/>
    <col min="6" max="6" width="25.85546875" customWidth="1"/>
    <col min="7" max="7" width="8.28515625" customWidth="1"/>
    <col min="8" max="8" width="8.7109375" customWidth="1"/>
    <col min="9" max="9" width="8.28515625" customWidth="1"/>
    <col min="10" max="10" width="8.7109375" customWidth="1"/>
    <col min="11" max="11" width="0.5703125" hidden="1" customWidth="1"/>
    <col min="12" max="12" width="2.5703125" hidden="1" customWidth="1"/>
    <col min="13" max="17" width="6.85546875" hidden="1" customWidth="1"/>
    <col min="18" max="18" width="0.140625" hidden="1" customWidth="1"/>
    <col min="19" max="19" width="0.28515625" hidden="1" customWidth="1"/>
    <col min="20" max="20" width="4.140625" hidden="1" customWidth="1"/>
    <col min="21" max="21" width="4.28515625" hidden="1" customWidth="1"/>
    <col min="22" max="22" width="3.7109375" hidden="1" customWidth="1"/>
    <col min="23" max="23" width="3.5703125" hidden="1" customWidth="1"/>
    <col min="24" max="24" width="3.85546875" hidden="1" customWidth="1"/>
    <col min="25" max="25" width="4.7109375" hidden="1" customWidth="1"/>
    <col min="26" max="26" width="3.7109375" hidden="1" customWidth="1"/>
    <col min="27" max="28" width="2" hidden="1" customWidth="1"/>
    <col min="29" max="29" width="22.42578125" customWidth="1"/>
  </cols>
  <sheetData>
    <row r="1" spans="1:29" ht="22.9" customHeight="1">
      <c r="A1" s="149" t="s">
        <v>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</row>
    <row r="2" spans="1:29" ht="16.149999999999999" customHeight="1">
      <c r="A2" s="157" t="s">
        <v>60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9"/>
    </row>
    <row r="3" spans="1:29" ht="16.149999999999999" customHeight="1">
      <c r="A3" s="160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2"/>
    </row>
    <row r="4" spans="1:29" ht="14.45" customHeight="1">
      <c r="A4" s="160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2"/>
    </row>
    <row r="5" spans="1:29" ht="23.25" customHeight="1">
      <c r="A5" s="16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5"/>
    </row>
    <row r="6" spans="1:29" ht="23.25" customHeight="1">
      <c r="A6" s="145" t="s">
        <v>10</v>
      </c>
      <c r="B6" s="147" t="s">
        <v>1</v>
      </c>
      <c r="C6" s="147"/>
      <c r="D6" s="147"/>
      <c r="E6" s="147"/>
      <c r="F6" s="147"/>
      <c r="G6" s="169" t="s">
        <v>27</v>
      </c>
      <c r="H6" s="169"/>
      <c r="I6" s="169"/>
      <c r="J6" s="169"/>
      <c r="K6" s="87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166" t="s">
        <v>28</v>
      </c>
    </row>
    <row r="7" spans="1:29" ht="3.6" customHeight="1">
      <c r="A7" s="145"/>
      <c r="B7" s="147"/>
      <c r="C7" s="147"/>
      <c r="D7" s="147"/>
      <c r="E7" s="147"/>
      <c r="F7" s="147"/>
      <c r="G7" s="169"/>
      <c r="H7" s="169"/>
      <c r="I7" s="169"/>
      <c r="J7" s="169"/>
      <c r="K7" s="88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167"/>
    </row>
    <row r="8" spans="1:29" ht="5.45" hidden="1" customHeight="1">
      <c r="A8" s="145"/>
      <c r="B8" s="147"/>
      <c r="C8" s="147"/>
      <c r="D8" s="147"/>
      <c r="E8" s="147"/>
      <c r="F8" s="147"/>
      <c r="G8" s="169"/>
      <c r="H8" s="169"/>
      <c r="I8" s="169"/>
      <c r="J8" s="169"/>
      <c r="K8" s="88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167"/>
    </row>
    <row r="9" spans="1:29" ht="14.45" hidden="1" customHeight="1">
      <c r="A9" s="145"/>
      <c r="B9" s="147"/>
      <c r="C9" s="147"/>
      <c r="D9" s="147"/>
      <c r="E9" s="147"/>
      <c r="F9" s="147"/>
      <c r="G9" s="169"/>
      <c r="H9" s="169"/>
      <c r="I9" s="169"/>
      <c r="J9" s="169"/>
      <c r="K9" s="88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167"/>
    </row>
    <row r="10" spans="1:29" ht="14.45" customHeight="1">
      <c r="A10" s="145"/>
      <c r="B10" s="147"/>
      <c r="C10" s="147"/>
      <c r="D10" s="147"/>
      <c r="E10" s="147"/>
      <c r="F10" s="147"/>
      <c r="G10" s="146" t="s">
        <v>2</v>
      </c>
      <c r="H10" s="146" t="s">
        <v>3</v>
      </c>
      <c r="I10" s="146" t="s">
        <v>4</v>
      </c>
      <c r="J10" s="148" t="s">
        <v>5</v>
      </c>
      <c r="K10" s="88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167"/>
    </row>
    <row r="11" spans="1:29" ht="14.45" customHeight="1">
      <c r="A11" s="145"/>
      <c r="B11" s="147"/>
      <c r="C11" s="147"/>
      <c r="D11" s="147"/>
      <c r="E11" s="147"/>
      <c r="F11" s="147"/>
      <c r="G11" s="146"/>
      <c r="H11" s="146"/>
      <c r="I11" s="146"/>
      <c r="J11" s="148"/>
      <c r="K11" s="88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167"/>
    </row>
    <row r="12" spans="1:29" ht="32.25" customHeight="1">
      <c r="A12" s="145"/>
      <c r="B12" s="147"/>
      <c r="C12" s="147"/>
      <c r="D12" s="147"/>
      <c r="E12" s="147"/>
      <c r="F12" s="147"/>
      <c r="G12" s="146"/>
      <c r="H12" s="146"/>
      <c r="I12" s="146"/>
      <c r="J12" s="148"/>
      <c r="K12" s="89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168"/>
    </row>
    <row r="13" spans="1:29" ht="18.600000000000001" customHeight="1">
      <c r="A13" s="145">
        <v>1</v>
      </c>
      <c r="B13" s="142" t="s">
        <v>11</v>
      </c>
      <c r="C13" s="142"/>
      <c r="D13" s="142"/>
      <c r="E13" s="142"/>
      <c r="F13" s="142"/>
      <c r="G13" s="138">
        <v>0</v>
      </c>
      <c r="H13" s="138">
        <v>1</v>
      </c>
      <c r="I13" s="138">
        <v>0</v>
      </c>
      <c r="J13" s="153">
        <f>SUM(G13:I13)</f>
        <v>1</v>
      </c>
      <c r="K13" s="173">
        <v>1</v>
      </c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5"/>
    </row>
    <row r="14" spans="1:29" ht="16.149999999999999" customHeight="1">
      <c r="A14" s="145"/>
      <c r="B14" s="142"/>
      <c r="C14" s="142"/>
      <c r="D14" s="142"/>
      <c r="E14" s="142"/>
      <c r="F14" s="142"/>
      <c r="G14" s="138"/>
      <c r="H14" s="138"/>
      <c r="I14" s="138"/>
      <c r="J14" s="153"/>
      <c r="K14" s="176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8"/>
    </row>
    <row r="15" spans="1:29" ht="6" customHeight="1">
      <c r="A15" s="145"/>
      <c r="B15" s="142"/>
      <c r="C15" s="142"/>
      <c r="D15" s="142"/>
      <c r="E15" s="142"/>
      <c r="F15" s="142"/>
      <c r="G15" s="138"/>
      <c r="H15" s="138"/>
      <c r="I15" s="138"/>
      <c r="J15" s="153"/>
      <c r="K15" s="179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1"/>
    </row>
    <row r="16" spans="1:29" ht="12.6" customHeight="1">
      <c r="A16" s="145">
        <v>2</v>
      </c>
      <c r="B16" s="155" t="s">
        <v>15</v>
      </c>
      <c r="C16" s="155"/>
      <c r="D16" s="155"/>
      <c r="E16" s="155"/>
      <c r="F16" s="155"/>
      <c r="G16" s="138">
        <v>1</v>
      </c>
      <c r="H16" s="138">
        <v>2</v>
      </c>
      <c r="I16" s="138">
        <v>4</v>
      </c>
      <c r="J16" s="153">
        <f>SUM(G16:I16)</f>
        <v>7</v>
      </c>
      <c r="K16" s="173">
        <v>7</v>
      </c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5"/>
    </row>
    <row r="17" spans="1:29" ht="11.45" customHeight="1">
      <c r="A17" s="145"/>
      <c r="B17" s="155"/>
      <c r="C17" s="155"/>
      <c r="D17" s="155"/>
      <c r="E17" s="155"/>
      <c r="F17" s="155"/>
      <c r="G17" s="138"/>
      <c r="H17" s="138"/>
      <c r="I17" s="138"/>
      <c r="J17" s="153"/>
      <c r="K17" s="179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1"/>
    </row>
    <row r="18" spans="1:29" ht="11.45" customHeight="1">
      <c r="A18" s="145">
        <v>3</v>
      </c>
      <c r="B18" s="142" t="s">
        <v>30</v>
      </c>
      <c r="C18" s="142"/>
      <c r="D18" s="142"/>
      <c r="E18" s="142"/>
      <c r="F18" s="142"/>
      <c r="G18" s="138">
        <v>1</v>
      </c>
      <c r="H18" s="138">
        <v>18</v>
      </c>
      <c r="I18" s="138">
        <v>10</v>
      </c>
      <c r="J18" s="153">
        <f>SUM(G18:I18)</f>
        <v>29</v>
      </c>
      <c r="K18" s="173">
        <v>29</v>
      </c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5"/>
    </row>
    <row r="19" spans="1:29" ht="16.149999999999999" customHeight="1">
      <c r="A19" s="145"/>
      <c r="B19" s="142"/>
      <c r="C19" s="142"/>
      <c r="D19" s="142"/>
      <c r="E19" s="142"/>
      <c r="F19" s="142"/>
      <c r="G19" s="138"/>
      <c r="H19" s="138"/>
      <c r="I19" s="138"/>
      <c r="J19" s="153"/>
      <c r="K19" s="176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8"/>
    </row>
    <row r="20" spans="1:29" ht="12" customHeight="1">
      <c r="A20" s="145"/>
      <c r="B20" s="142"/>
      <c r="C20" s="142"/>
      <c r="D20" s="142"/>
      <c r="E20" s="142"/>
      <c r="F20" s="142"/>
      <c r="G20" s="138"/>
      <c r="H20" s="138"/>
      <c r="I20" s="138"/>
      <c r="J20" s="153"/>
      <c r="K20" s="179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1"/>
    </row>
    <row r="21" spans="1:29" ht="18" customHeight="1">
      <c r="A21" s="145">
        <v>4</v>
      </c>
      <c r="B21" s="155" t="s">
        <v>12</v>
      </c>
      <c r="C21" s="155"/>
      <c r="D21" s="155"/>
      <c r="E21" s="155"/>
      <c r="F21" s="155"/>
      <c r="G21" s="138">
        <v>0</v>
      </c>
      <c r="H21" s="138">
        <v>3</v>
      </c>
      <c r="I21" s="138">
        <v>7</v>
      </c>
      <c r="J21" s="153">
        <f>SUM(G21:I21)</f>
        <v>10</v>
      </c>
      <c r="K21" s="173">
        <v>10</v>
      </c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5"/>
    </row>
    <row r="22" spans="1:29" ht="1.1499999999999999" customHeight="1">
      <c r="A22" s="145"/>
      <c r="B22" s="155"/>
      <c r="C22" s="155"/>
      <c r="D22" s="155"/>
      <c r="E22" s="155"/>
      <c r="F22" s="155"/>
      <c r="G22" s="138"/>
      <c r="H22" s="138"/>
      <c r="I22" s="138"/>
      <c r="J22" s="153"/>
      <c r="K22" s="179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1"/>
    </row>
    <row r="23" spans="1:29" ht="30.6" customHeight="1">
      <c r="A23" s="145">
        <v>5</v>
      </c>
      <c r="B23" s="155" t="s">
        <v>13</v>
      </c>
      <c r="C23" s="155"/>
      <c r="D23" s="155"/>
      <c r="E23" s="155"/>
      <c r="F23" s="155"/>
      <c r="G23" s="138">
        <v>6</v>
      </c>
      <c r="H23" s="138">
        <v>14</v>
      </c>
      <c r="I23" s="138">
        <v>12</v>
      </c>
      <c r="J23" s="153">
        <f>SUM(G23:I23)</f>
        <v>32</v>
      </c>
      <c r="K23" s="173">
        <v>32</v>
      </c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5"/>
    </row>
    <row r="24" spans="1:29" ht="3.6" customHeight="1">
      <c r="A24" s="145"/>
      <c r="B24" s="155"/>
      <c r="C24" s="155"/>
      <c r="D24" s="155"/>
      <c r="E24" s="155"/>
      <c r="F24" s="155"/>
      <c r="G24" s="138"/>
      <c r="H24" s="138"/>
      <c r="I24" s="138"/>
      <c r="J24" s="153"/>
      <c r="K24" s="179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1"/>
    </row>
    <row r="25" spans="1:29" ht="21" customHeight="1">
      <c r="A25" s="36">
        <v>6</v>
      </c>
      <c r="B25" s="156" t="s">
        <v>14</v>
      </c>
      <c r="C25" s="156"/>
      <c r="D25" s="156"/>
      <c r="E25" s="156"/>
      <c r="F25" s="156"/>
      <c r="G25" s="46">
        <v>4</v>
      </c>
      <c r="H25" s="46">
        <v>8</v>
      </c>
      <c r="I25" s="46">
        <v>2</v>
      </c>
      <c r="J25" s="37">
        <f>SUM(G25:I25)</f>
        <v>14</v>
      </c>
      <c r="K25" s="170">
        <v>14</v>
      </c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2"/>
    </row>
    <row r="26" spans="1:29" ht="21.6" customHeight="1">
      <c r="A26" s="2"/>
      <c r="B26" s="145" t="s">
        <v>8</v>
      </c>
      <c r="C26" s="154"/>
      <c r="D26" s="154"/>
      <c r="E26" s="154"/>
      <c r="F26" s="154"/>
      <c r="G26" s="132">
        <f>SUM(G13:G25)</f>
        <v>12</v>
      </c>
      <c r="H26" s="132">
        <f>SUM(H13:H25)</f>
        <v>46</v>
      </c>
      <c r="I26" s="132">
        <f>SUM(I13:I25)</f>
        <v>35</v>
      </c>
      <c r="J26" s="130">
        <f>SUM(G26:I26)</f>
        <v>93</v>
      </c>
      <c r="K26" s="170">
        <v>93</v>
      </c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2"/>
    </row>
    <row r="27" spans="1:29" ht="21.6" customHeight="1">
      <c r="A27" s="6"/>
      <c r="B27" s="11"/>
      <c r="C27" s="12"/>
      <c r="D27" s="12"/>
      <c r="E27" s="12"/>
      <c r="F27" s="12"/>
      <c r="G27" s="12"/>
      <c r="H27" s="12"/>
      <c r="I27" s="12"/>
      <c r="J27" s="12"/>
      <c r="K27" s="13"/>
      <c r="L27" s="13"/>
      <c r="M27" s="13"/>
      <c r="N27" s="13"/>
      <c r="O27" s="13"/>
      <c r="P27" s="13"/>
      <c r="Q27" s="13"/>
      <c r="R27" s="8"/>
      <c r="S27" s="8"/>
      <c r="T27" s="8"/>
      <c r="U27" s="13"/>
    </row>
    <row r="28" spans="1:29" ht="14.45" customHeight="1">
      <c r="B28" s="143" t="s">
        <v>40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</row>
    <row r="29" spans="1:29" ht="14.45" customHeight="1"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</row>
    <row r="30" spans="1:29" ht="17.45" customHeight="1"/>
    <row r="31" spans="1:29" ht="16.5">
      <c r="C31" s="141" t="s">
        <v>41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</row>
  </sheetData>
  <mergeCells count="51">
    <mergeCell ref="K26:AC26"/>
    <mergeCell ref="K13:AC15"/>
    <mergeCell ref="K16:AC17"/>
    <mergeCell ref="K18:AC20"/>
    <mergeCell ref="K21:AC22"/>
    <mergeCell ref="K23:AC24"/>
    <mergeCell ref="H16:H17"/>
    <mergeCell ref="I18:I20"/>
    <mergeCell ref="H21:H22"/>
    <mergeCell ref="A16:A17"/>
    <mergeCell ref="K25:AC25"/>
    <mergeCell ref="J23:J24"/>
    <mergeCell ref="J21:J22"/>
    <mergeCell ref="A23:A24"/>
    <mergeCell ref="H18:H20"/>
    <mergeCell ref="G23:G24"/>
    <mergeCell ref="H23:H24"/>
    <mergeCell ref="G18:G20"/>
    <mergeCell ref="I16:I17"/>
    <mergeCell ref="I21:I22"/>
    <mergeCell ref="A21:A22"/>
    <mergeCell ref="A18:A20"/>
    <mergeCell ref="A1:AC1"/>
    <mergeCell ref="A2:AC5"/>
    <mergeCell ref="AC6:AC12"/>
    <mergeCell ref="A13:A15"/>
    <mergeCell ref="G10:G12"/>
    <mergeCell ref="H10:H12"/>
    <mergeCell ref="G6:J9"/>
    <mergeCell ref="I10:I12"/>
    <mergeCell ref="J10:J12"/>
    <mergeCell ref="A6:A12"/>
    <mergeCell ref="B6:F12"/>
    <mergeCell ref="H13:H15"/>
    <mergeCell ref="I13:I15"/>
    <mergeCell ref="C31:X31"/>
    <mergeCell ref="J13:J15"/>
    <mergeCell ref="J16:J17"/>
    <mergeCell ref="J18:J20"/>
    <mergeCell ref="B26:F26"/>
    <mergeCell ref="B28:X29"/>
    <mergeCell ref="B13:F15"/>
    <mergeCell ref="B16:F17"/>
    <mergeCell ref="I23:I24"/>
    <mergeCell ref="G16:G17"/>
    <mergeCell ref="B23:F24"/>
    <mergeCell ref="B21:F22"/>
    <mergeCell ref="G21:G22"/>
    <mergeCell ref="G13:G15"/>
    <mergeCell ref="B25:F25"/>
    <mergeCell ref="B18:F2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topLeftCell="A14" zoomScale="110" zoomScaleNormal="110" workbookViewId="0">
      <selection activeCell="B26" sqref="B26:F26"/>
    </sheetView>
  </sheetViews>
  <sheetFormatPr defaultRowHeight="15"/>
  <cols>
    <col min="1" max="1" width="3.28515625" customWidth="1"/>
    <col min="5" max="5" width="7.140625" customWidth="1"/>
    <col min="6" max="6" width="26.140625" customWidth="1"/>
    <col min="7" max="7" width="7.85546875" customWidth="1"/>
    <col min="8" max="8" width="9" customWidth="1"/>
    <col min="9" max="9" width="8.28515625" customWidth="1"/>
    <col min="10" max="10" width="10.42578125" customWidth="1"/>
    <col min="11" max="11" width="21.28515625" customWidth="1"/>
    <col min="12" max="12" width="5.5703125" hidden="1" customWidth="1"/>
    <col min="13" max="13" width="4.85546875" hidden="1" customWidth="1"/>
    <col min="14" max="14" width="9.28515625" customWidth="1"/>
    <col min="15" max="15" width="13.85546875" customWidth="1"/>
    <col min="16" max="16" width="15.85546875" customWidth="1"/>
  </cols>
  <sheetData>
    <row r="1" spans="1:16" ht="14.45" customHeight="1">
      <c r="A1" s="149" t="s">
        <v>16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67"/>
      <c r="M1" s="67"/>
      <c r="N1" s="70"/>
      <c r="O1" s="70"/>
    </row>
    <row r="2" spans="1:16" ht="16.149999999999999" customHeight="1">
      <c r="A2" s="185" t="s">
        <v>56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60"/>
      <c r="M2" s="60"/>
      <c r="N2" s="61"/>
      <c r="O2" s="61"/>
      <c r="P2" s="61"/>
    </row>
    <row r="3" spans="1:16" ht="16.149999999999999" customHeight="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61"/>
      <c r="M3" s="61"/>
      <c r="N3" s="61"/>
      <c r="O3" s="61"/>
      <c r="P3" s="61"/>
    </row>
    <row r="4" spans="1:16" ht="2.4500000000000002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61"/>
      <c r="M4" s="61"/>
      <c r="N4" s="61"/>
      <c r="O4" s="61"/>
      <c r="P4" s="61"/>
    </row>
    <row r="5" spans="1:16" ht="2.25" hidden="1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4"/>
      <c r="M5" s="64"/>
      <c r="N5" s="61"/>
      <c r="O5" s="61"/>
      <c r="P5" s="61"/>
    </row>
    <row r="6" spans="1:16" ht="18.600000000000001" customHeight="1">
      <c r="A6" s="145" t="s">
        <v>10</v>
      </c>
      <c r="B6" s="147" t="s">
        <v>1</v>
      </c>
      <c r="C6" s="147"/>
      <c r="D6" s="147"/>
      <c r="E6" s="147"/>
      <c r="F6" s="147"/>
      <c r="G6" s="169" t="s">
        <v>27</v>
      </c>
      <c r="H6" s="169"/>
      <c r="I6" s="169"/>
      <c r="J6" s="169"/>
      <c r="K6" s="151" t="s">
        <v>28</v>
      </c>
      <c r="L6" s="49"/>
      <c r="M6" s="49"/>
      <c r="N6" s="50"/>
      <c r="O6" s="50"/>
      <c r="P6" s="50"/>
    </row>
    <row r="7" spans="1:16" ht="14.45" customHeight="1">
      <c r="A7" s="145"/>
      <c r="B7" s="147"/>
      <c r="C7" s="147"/>
      <c r="D7" s="147"/>
      <c r="E7" s="147"/>
      <c r="F7" s="147"/>
      <c r="G7" s="182" t="s">
        <v>2</v>
      </c>
      <c r="H7" s="182" t="s">
        <v>3</v>
      </c>
      <c r="I7" s="182" t="s">
        <v>4</v>
      </c>
      <c r="J7" s="148" t="s">
        <v>5</v>
      </c>
      <c r="K7" s="151"/>
      <c r="L7" s="50"/>
      <c r="M7" s="50"/>
      <c r="N7" s="50"/>
      <c r="O7" s="50"/>
      <c r="P7" s="50"/>
    </row>
    <row r="8" spans="1:16" ht="9" customHeight="1">
      <c r="A8" s="145"/>
      <c r="B8" s="147"/>
      <c r="C8" s="147"/>
      <c r="D8" s="147"/>
      <c r="E8" s="147"/>
      <c r="F8" s="147"/>
      <c r="G8" s="182"/>
      <c r="H8" s="182"/>
      <c r="I8" s="182"/>
      <c r="J8" s="148"/>
      <c r="K8" s="151"/>
      <c r="L8" s="50"/>
      <c r="M8" s="50"/>
      <c r="N8" s="50"/>
      <c r="O8" s="50"/>
      <c r="P8" s="50"/>
    </row>
    <row r="9" spans="1:16" ht="14.45" customHeight="1">
      <c r="A9" s="145"/>
      <c r="B9" s="147"/>
      <c r="C9" s="147"/>
      <c r="D9" s="147"/>
      <c r="E9" s="147"/>
      <c r="F9" s="147"/>
      <c r="G9" s="182"/>
      <c r="H9" s="182"/>
      <c r="I9" s="182"/>
      <c r="J9" s="148"/>
      <c r="K9" s="151"/>
      <c r="L9" s="50"/>
      <c r="M9" s="50"/>
      <c r="N9" s="50"/>
      <c r="O9" s="50"/>
      <c r="P9" s="50"/>
    </row>
    <row r="10" spans="1:16" ht="1.1499999999999999" customHeight="1">
      <c r="A10" s="145"/>
      <c r="B10" s="147"/>
      <c r="C10" s="147"/>
      <c r="D10" s="147"/>
      <c r="E10" s="147"/>
      <c r="F10" s="147"/>
      <c r="G10" s="182"/>
      <c r="H10" s="182"/>
      <c r="I10" s="182"/>
      <c r="J10" s="148"/>
      <c r="K10" s="151"/>
      <c r="L10" s="50"/>
      <c r="M10" s="50"/>
      <c r="N10" s="50"/>
      <c r="O10" s="50"/>
      <c r="P10" s="50"/>
    </row>
    <row r="11" spans="1:16" ht="14.45" hidden="1" customHeight="1">
      <c r="A11" s="145"/>
      <c r="B11" s="147"/>
      <c r="C11" s="147"/>
      <c r="D11" s="147"/>
      <c r="E11" s="147"/>
      <c r="F11" s="147"/>
      <c r="G11" s="182"/>
      <c r="H11" s="182"/>
      <c r="I11" s="182"/>
      <c r="J11" s="148"/>
      <c r="K11" s="151"/>
      <c r="L11" s="50"/>
      <c r="M11" s="50"/>
      <c r="N11" s="50"/>
      <c r="O11" s="50"/>
      <c r="P11" s="50"/>
    </row>
    <row r="12" spans="1:16" ht="9" customHeight="1">
      <c r="A12" s="145"/>
      <c r="B12" s="147"/>
      <c r="C12" s="147"/>
      <c r="D12" s="147"/>
      <c r="E12" s="147"/>
      <c r="F12" s="147"/>
      <c r="G12" s="182"/>
      <c r="H12" s="182"/>
      <c r="I12" s="182"/>
      <c r="J12" s="148"/>
      <c r="K12" s="151"/>
      <c r="L12" s="51"/>
      <c r="M12" s="51"/>
      <c r="N12" s="50"/>
      <c r="O12" s="50"/>
      <c r="P12" s="50"/>
    </row>
    <row r="13" spans="1:16" ht="1.9" hidden="1" customHeight="1">
      <c r="A13" s="62">
        <v>1</v>
      </c>
      <c r="B13" s="43" t="s">
        <v>17</v>
      </c>
      <c r="C13" s="43"/>
      <c r="D13" s="43"/>
      <c r="E13" s="43"/>
      <c r="F13" s="43"/>
      <c r="G13" s="63">
        <v>6</v>
      </c>
      <c r="H13" s="63">
        <v>7</v>
      </c>
      <c r="I13" s="63">
        <v>21</v>
      </c>
      <c r="J13" s="40">
        <f>SUM(G13:I13)</f>
        <v>34</v>
      </c>
      <c r="K13" s="68">
        <v>69</v>
      </c>
      <c r="L13" s="65"/>
      <c r="M13" s="69"/>
      <c r="N13" s="71"/>
      <c r="O13" s="71"/>
      <c r="P13" s="6"/>
    </row>
    <row r="14" spans="1:16" ht="16.149999999999999" customHeight="1">
      <c r="A14" s="38">
        <v>1</v>
      </c>
      <c r="B14" s="186" t="s">
        <v>31</v>
      </c>
      <c r="C14" s="186"/>
      <c r="D14" s="186"/>
      <c r="E14" s="186"/>
      <c r="F14" s="186"/>
      <c r="G14" s="48">
        <v>16</v>
      </c>
      <c r="H14" s="48">
        <v>37</v>
      </c>
      <c r="I14" s="48">
        <v>45</v>
      </c>
      <c r="J14" s="39">
        <f>SUM(G14:I14)</f>
        <v>98</v>
      </c>
      <c r="K14" s="132">
        <v>98</v>
      </c>
      <c r="L14" s="52"/>
      <c r="M14" s="52"/>
      <c r="N14" s="57"/>
      <c r="O14" s="57"/>
      <c r="P14" s="57"/>
    </row>
    <row r="15" spans="1:16" ht="6" hidden="1" customHeight="1">
      <c r="A15" s="38"/>
      <c r="B15" s="41"/>
      <c r="C15" s="41"/>
      <c r="D15" s="41"/>
      <c r="E15" s="41"/>
      <c r="F15" s="41"/>
      <c r="G15" s="45"/>
      <c r="H15" s="45"/>
      <c r="I15" s="45"/>
      <c r="J15" s="39"/>
      <c r="K15" s="132"/>
      <c r="L15" s="54"/>
      <c r="M15" s="53"/>
      <c r="N15" s="58"/>
      <c r="O15" s="58"/>
      <c r="P15" s="6"/>
    </row>
    <row r="16" spans="1:16" ht="12.6" hidden="1" customHeight="1">
      <c r="A16" s="38">
        <v>2</v>
      </c>
      <c r="B16" s="41" t="s">
        <v>18</v>
      </c>
      <c r="C16" s="41"/>
      <c r="D16" s="41"/>
      <c r="E16" s="41"/>
      <c r="F16" s="41"/>
      <c r="G16" s="45"/>
      <c r="H16" s="45"/>
      <c r="I16" s="45"/>
      <c r="J16" s="39"/>
      <c r="K16" s="132"/>
      <c r="L16" s="54"/>
      <c r="M16" s="53"/>
      <c r="N16" s="58"/>
      <c r="O16" s="58"/>
      <c r="P16" s="6"/>
    </row>
    <row r="17" spans="1:17" ht="12.6" customHeight="1">
      <c r="A17" s="38">
        <v>2</v>
      </c>
      <c r="B17" s="192" t="s">
        <v>49</v>
      </c>
      <c r="C17" s="193"/>
      <c r="D17" s="193"/>
      <c r="E17" s="193"/>
      <c r="F17" s="194"/>
      <c r="G17" s="129">
        <v>4</v>
      </c>
      <c r="H17" s="45">
        <v>8</v>
      </c>
      <c r="I17" s="45">
        <v>12</v>
      </c>
      <c r="J17" s="39">
        <f>SUM(G17:I17)</f>
        <v>24</v>
      </c>
      <c r="K17" s="132">
        <v>24</v>
      </c>
      <c r="L17" s="52"/>
      <c r="M17" s="52"/>
      <c r="N17" s="57"/>
      <c r="O17" s="57"/>
      <c r="P17" s="57"/>
    </row>
    <row r="18" spans="1:17" ht="13.15" customHeight="1">
      <c r="A18" s="38">
        <v>3</v>
      </c>
      <c r="B18" s="186" t="s">
        <v>18</v>
      </c>
      <c r="C18" s="186"/>
      <c r="D18" s="186"/>
      <c r="E18" s="186"/>
      <c r="F18" s="186"/>
      <c r="G18" s="129">
        <v>0</v>
      </c>
      <c r="H18" s="45">
        <v>3</v>
      </c>
      <c r="I18" s="45">
        <v>2</v>
      </c>
      <c r="J18" s="39">
        <f>SUM(G18:I18)</f>
        <v>5</v>
      </c>
      <c r="K18" s="132">
        <v>5</v>
      </c>
      <c r="L18" s="52"/>
      <c r="M18" s="52"/>
      <c r="N18" s="57"/>
      <c r="O18" s="57"/>
      <c r="P18" s="57"/>
    </row>
    <row r="19" spans="1:17" ht="12" customHeight="1">
      <c r="A19" s="135">
        <v>4</v>
      </c>
      <c r="B19" s="189" t="s">
        <v>19</v>
      </c>
      <c r="C19" s="190"/>
      <c r="D19" s="190"/>
      <c r="E19" s="190"/>
      <c r="F19" s="191"/>
      <c r="G19" s="133">
        <v>3</v>
      </c>
      <c r="H19" s="133">
        <v>2</v>
      </c>
      <c r="I19" s="133">
        <v>1</v>
      </c>
      <c r="J19" s="134">
        <f>SUM(G19:I19)</f>
        <v>6</v>
      </c>
      <c r="K19" s="136">
        <v>6</v>
      </c>
      <c r="L19" s="56"/>
      <c r="M19" s="56"/>
      <c r="N19" s="57"/>
      <c r="O19" s="57"/>
      <c r="P19" s="57"/>
      <c r="Q19" s="131"/>
    </row>
    <row r="20" spans="1:17" ht="13.15" customHeight="1">
      <c r="A20" s="144">
        <v>5</v>
      </c>
      <c r="B20" s="186" t="s">
        <v>32</v>
      </c>
      <c r="C20" s="186"/>
      <c r="D20" s="186"/>
      <c r="E20" s="186"/>
      <c r="F20" s="186"/>
      <c r="G20" s="187">
        <v>4</v>
      </c>
      <c r="H20" s="187">
        <v>8</v>
      </c>
      <c r="I20" s="187">
        <v>1</v>
      </c>
      <c r="J20" s="183">
        <f>SUM(G20:I20)</f>
        <v>13</v>
      </c>
      <c r="K20" s="183">
        <v>13</v>
      </c>
      <c r="L20" s="55"/>
      <c r="M20" s="55"/>
      <c r="N20" s="57"/>
      <c r="O20" s="57"/>
      <c r="P20" s="57"/>
    </row>
    <row r="21" spans="1:17" ht="1.1499999999999999" customHeight="1">
      <c r="A21" s="144"/>
      <c r="B21" s="186"/>
      <c r="C21" s="186"/>
      <c r="D21" s="186"/>
      <c r="E21" s="186"/>
      <c r="F21" s="186"/>
      <c r="G21" s="188"/>
      <c r="H21" s="188"/>
      <c r="I21" s="188"/>
      <c r="J21" s="184"/>
      <c r="K21" s="184"/>
      <c r="L21" s="56"/>
      <c r="M21" s="56"/>
      <c r="N21" s="57"/>
      <c r="O21" s="57"/>
      <c r="P21" s="57"/>
    </row>
    <row r="22" spans="1:17" ht="21" customHeight="1">
      <c r="A22" s="38">
        <v>6</v>
      </c>
      <c r="B22" s="186" t="s">
        <v>36</v>
      </c>
      <c r="C22" s="186"/>
      <c r="D22" s="186"/>
      <c r="E22" s="186"/>
      <c r="F22" s="186"/>
      <c r="G22" s="129">
        <v>2</v>
      </c>
      <c r="H22" s="129">
        <v>9</v>
      </c>
      <c r="I22" s="129">
        <v>11</v>
      </c>
      <c r="J22" s="132">
        <f t="shared" ref="J22:J34" si="0">SUM(G22:I22)</f>
        <v>22</v>
      </c>
      <c r="K22" s="132">
        <v>22</v>
      </c>
      <c r="L22" s="52"/>
      <c r="M22" s="52"/>
      <c r="N22" s="57"/>
      <c r="O22" s="57"/>
      <c r="P22" s="57"/>
    </row>
    <row r="23" spans="1:17" ht="15" customHeight="1">
      <c r="A23" s="38">
        <v>7</v>
      </c>
      <c r="B23" s="198" t="s">
        <v>21</v>
      </c>
      <c r="C23" s="198"/>
      <c r="D23" s="198"/>
      <c r="E23" s="198"/>
      <c r="F23" s="198"/>
      <c r="G23" s="98">
        <v>4</v>
      </c>
      <c r="H23" s="98">
        <v>6</v>
      </c>
      <c r="I23" s="98">
        <v>10</v>
      </c>
      <c r="J23" s="39">
        <f t="shared" si="0"/>
        <v>20</v>
      </c>
      <c r="K23" s="132">
        <v>20</v>
      </c>
      <c r="L23" s="52"/>
      <c r="M23" s="52"/>
      <c r="N23" s="57"/>
      <c r="O23" s="57"/>
      <c r="P23" s="57"/>
    </row>
    <row r="24" spans="1:17" ht="15.75" customHeight="1">
      <c r="A24" s="38">
        <v>8</v>
      </c>
      <c r="B24" s="186" t="s">
        <v>37</v>
      </c>
      <c r="C24" s="186"/>
      <c r="D24" s="186"/>
      <c r="E24" s="186"/>
      <c r="F24" s="186"/>
      <c r="G24" s="129">
        <v>0</v>
      </c>
      <c r="H24" s="129">
        <v>1</v>
      </c>
      <c r="I24" s="45">
        <v>0</v>
      </c>
      <c r="J24" s="39">
        <f t="shared" si="0"/>
        <v>1</v>
      </c>
      <c r="K24" s="132">
        <v>1</v>
      </c>
      <c r="L24" s="52"/>
      <c r="M24" s="52"/>
      <c r="N24" s="57"/>
      <c r="O24" s="57"/>
      <c r="P24" s="57"/>
    </row>
    <row r="25" spans="1:17" ht="16.5" customHeight="1">
      <c r="A25" s="38">
        <v>9</v>
      </c>
      <c r="B25" s="186" t="s">
        <v>22</v>
      </c>
      <c r="C25" s="186"/>
      <c r="D25" s="186"/>
      <c r="E25" s="186"/>
      <c r="F25" s="186"/>
      <c r="G25" s="129">
        <v>1</v>
      </c>
      <c r="H25" s="129">
        <v>2</v>
      </c>
      <c r="I25" s="45">
        <v>1</v>
      </c>
      <c r="J25" s="39">
        <f t="shared" si="0"/>
        <v>4</v>
      </c>
      <c r="K25" s="132">
        <v>4</v>
      </c>
      <c r="L25" s="52"/>
      <c r="M25" s="52"/>
      <c r="N25" s="57"/>
      <c r="O25" s="57"/>
      <c r="P25" s="57"/>
    </row>
    <row r="26" spans="1:17" ht="24" customHeight="1">
      <c r="A26" s="38">
        <v>10</v>
      </c>
      <c r="B26" s="195" t="s">
        <v>61</v>
      </c>
      <c r="C26" s="195"/>
      <c r="D26" s="195"/>
      <c r="E26" s="195"/>
      <c r="F26" s="195"/>
      <c r="G26" s="129">
        <v>0</v>
      </c>
      <c r="H26" s="129">
        <v>0</v>
      </c>
      <c r="I26" s="45">
        <v>1</v>
      </c>
      <c r="J26" s="39">
        <f t="shared" si="0"/>
        <v>1</v>
      </c>
      <c r="K26" s="132">
        <v>1</v>
      </c>
      <c r="L26" s="52"/>
      <c r="M26" s="52"/>
      <c r="N26" s="57"/>
      <c r="O26" s="57"/>
      <c r="P26" s="57"/>
    </row>
    <row r="27" spans="1:17" s="4" customFormat="1" ht="15.75" customHeight="1">
      <c r="A27" s="38">
        <v>11</v>
      </c>
      <c r="B27" s="186" t="s">
        <v>54</v>
      </c>
      <c r="C27" s="186"/>
      <c r="D27" s="186"/>
      <c r="E27" s="186"/>
      <c r="F27" s="186"/>
      <c r="G27" s="129">
        <v>4</v>
      </c>
      <c r="H27" s="129">
        <v>11</v>
      </c>
      <c r="I27" s="45">
        <v>18</v>
      </c>
      <c r="J27" s="39">
        <f t="shared" si="0"/>
        <v>33</v>
      </c>
      <c r="K27" s="132">
        <v>33</v>
      </c>
      <c r="L27" s="52"/>
      <c r="M27" s="52"/>
      <c r="N27" s="57"/>
      <c r="O27" s="57"/>
      <c r="P27" s="57"/>
    </row>
    <row r="28" spans="1:17" s="4" customFormat="1" ht="13.5" customHeight="1">
      <c r="A28" s="38">
        <v>12</v>
      </c>
      <c r="B28" s="186" t="s">
        <v>51</v>
      </c>
      <c r="C28" s="186"/>
      <c r="D28" s="186"/>
      <c r="E28" s="186"/>
      <c r="F28" s="186"/>
      <c r="G28" s="129">
        <v>0</v>
      </c>
      <c r="H28" s="129">
        <v>1</v>
      </c>
      <c r="I28" s="45">
        <v>2</v>
      </c>
      <c r="J28" s="39">
        <f t="shared" si="0"/>
        <v>3</v>
      </c>
      <c r="K28" s="132">
        <v>3</v>
      </c>
      <c r="L28" s="52"/>
      <c r="M28" s="52"/>
      <c r="N28" s="57"/>
      <c r="O28" s="57"/>
      <c r="P28" s="57"/>
    </row>
    <row r="29" spans="1:17" ht="21.75" customHeight="1">
      <c r="A29" s="38">
        <v>13</v>
      </c>
      <c r="B29" s="195" t="s">
        <v>53</v>
      </c>
      <c r="C29" s="195"/>
      <c r="D29" s="195"/>
      <c r="E29" s="195"/>
      <c r="F29" s="195"/>
      <c r="G29" s="129">
        <v>1</v>
      </c>
      <c r="H29" s="129">
        <v>0</v>
      </c>
      <c r="I29" s="45">
        <v>2</v>
      </c>
      <c r="J29" s="39">
        <f t="shared" si="0"/>
        <v>3</v>
      </c>
      <c r="K29" s="132">
        <v>3</v>
      </c>
      <c r="L29" s="52"/>
      <c r="M29" s="52"/>
      <c r="N29" s="57"/>
      <c r="O29" s="57"/>
      <c r="P29" s="57"/>
    </row>
    <row r="30" spans="1:17" ht="15" customHeight="1">
      <c r="A30" s="38">
        <v>14</v>
      </c>
      <c r="B30" s="186" t="s">
        <v>52</v>
      </c>
      <c r="C30" s="186"/>
      <c r="D30" s="186"/>
      <c r="E30" s="186"/>
      <c r="F30" s="186"/>
      <c r="G30" s="129">
        <v>0</v>
      </c>
      <c r="H30" s="129">
        <v>0</v>
      </c>
      <c r="I30" s="45">
        <v>1</v>
      </c>
      <c r="J30" s="39">
        <f t="shared" si="0"/>
        <v>1</v>
      </c>
      <c r="K30" s="132">
        <v>1</v>
      </c>
      <c r="L30" s="52"/>
      <c r="M30" s="52"/>
      <c r="N30" s="57"/>
      <c r="O30" s="57"/>
      <c r="P30" s="57"/>
    </row>
    <row r="31" spans="1:17" ht="21.75" customHeight="1">
      <c r="A31" s="42">
        <v>15</v>
      </c>
      <c r="B31" s="195" t="s">
        <v>50</v>
      </c>
      <c r="C31" s="195"/>
      <c r="D31" s="195"/>
      <c r="E31" s="195"/>
      <c r="F31" s="195"/>
      <c r="G31" s="129">
        <v>0</v>
      </c>
      <c r="H31" s="129">
        <v>3</v>
      </c>
      <c r="I31" s="45">
        <v>5</v>
      </c>
      <c r="J31" s="39">
        <f t="shared" si="0"/>
        <v>8</v>
      </c>
      <c r="K31" s="132">
        <v>8</v>
      </c>
      <c r="L31" s="52"/>
      <c r="M31" s="52"/>
      <c r="N31" s="57"/>
      <c r="O31" s="57"/>
      <c r="P31" s="57"/>
    </row>
    <row r="32" spans="1:17" ht="16.149999999999999" customHeight="1">
      <c r="A32" s="42">
        <v>16</v>
      </c>
      <c r="B32" s="186" t="s">
        <v>55</v>
      </c>
      <c r="C32" s="186"/>
      <c r="D32" s="186"/>
      <c r="E32" s="186"/>
      <c r="F32" s="186"/>
      <c r="G32" s="129">
        <v>2</v>
      </c>
      <c r="H32" s="129">
        <v>1</v>
      </c>
      <c r="I32" s="45">
        <v>2</v>
      </c>
      <c r="J32" s="39">
        <f t="shared" si="0"/>
        <v>5</v>
      </c>
      <c r="K32" s="132">
        <v>5</v>
      </c>
      <c r="L32" s="52"/>
      <c r="M32" s="52"/>
      <c r="N32" s="57"/>
      <c r="O32" s="57"/>
      <c r="P32" s="57"/>
    </row>
    <row r="33" spans="1:16" ht="13.9" customHeight="1">
      <c r="A33" s="42">
        <v>17</v>
      </c>
      <c r="B33" s="195" t="s">
        <v>23</v>
      </c>
      <c r="C33" s="195"/>
      <c r="D33" s="195"/>
      <c r="E33" s="195"/>
      <c r="F33" s="195"/>
      <c r="G33" s="129">
        <v>1</v>
      </c>
      <c r="H33" s="129">
        <v>0</v>
      </c>
      <c r="I33" s="45">
        <v>0</v>
      </c>
      <c r="J33" s="39">
        <f t="shared" si="0"/>
        <v>1</v>
      </c>
      <c r="K33" s="132">
        <v>1</v>
      </c>
      <c r="L33" s="52"/>
      <c r="M33" s="52"/>
      <c r="N33" s="57"/>
      <c r="O33" s="57"/>
      <c r="P33" s="57"/>
    </row>
    <row r="34" spans="1:16" ht="13.9" customHeight="1">
      <c r="A34" s="2"/>
      <c r="B34" s="196" t="s">
        <v>8</v>
      </c>
      <c r="C34" s="197"/>
      <c r="D34" s="197"/>
      <c r="E34" s="197"/>
      <c r="F34" s="197"/>
      <c r="G34" s="99">
        <f>SUM(G14:G33)</f>
        <v>42</v>
      </c>
      <c r="H34" s="99">
        <f>SUM(H14:H33)</f>
        <v>92</v>
      </c>
      <c r="I34" s="99">
        <f>SUM(I14:I33)</f>
        <v>114</v>
      </c>
      <c r="J34" s="35">
        <f t="shared" si="0"/>
        <v>248</v>
      </c>
      <c r="K34" s="35">
        <v>248</v>
      </c>
      <c r="L34" s="59"/>
      <c r="M34" s="59"/>
      <c r="N34" s="72"/>
      <c r="O34" s="72"/>
      <c r="P34" s="72"/>
    </row>
    <row r="35" spans="1:16" ht="39.75" customHeight="1">
      <c r="B35" s="143" t="s">
        <v>48</v>
      </c>
      <c r="C35" s="143"/>
      <c r="D35" s="143"/>
      <c r="E35" s="143"/>
      <c r="F35" s="143"/>
      <c r="G35" s="143"/>
      <c r="H35" s="143"/>
      <c r="I35" s="143"/>
      <c r="J35" s="143"/>
      <c r="K35" s="143"/>
    </row>
    <row r="36" spans="1:16" ht="15.75" customHeight="1">
      <c r="B36" s="21"/>
      <c r="C36" s="21"/>
      <c r="D36" s="21"/>
      <c r="E36" s="21"/>
      <c r="F36" s="21"/>
      <c r="G36" s="21"/>
      <c r="H36" s="21"/>
      <c r="I36" s="21"/>
      <c r="J36" s="21"/>
    </row>
    <row r="37" spans="1:16" ht="14.45" customHeight="1">
      <c r="C37" s="31" t="s">
        <v>34</v>
      </c>
      <c r="D37" s="141" t="s">
        <v>42</v>
      </c>
      <c r="E37" s="141"/>
      <c r="F37" s="141"/>
      <c r="G37" s="141"/>
      <c r="H37" s="141"/>
      <c r="I37" s="141"/>
      <c r="J37" s="141"/>
      <c r="K37" s="141"/>
    </row>
    <row r="38" spans="1:16" ht="7.9" customHeight="1">
      <c r="C38" s="31"/>
      <c r="D38" s="31"/>
      <c r="E38" s="31"/>
      <c r="F38" s="31"/>
      <c r="G38" s="31"/>
      <c r="H38" s="31"/>
      <c r="I38" s="31"/>
      <c r="J38" s="31"/>
    </row>
  </sheetData>
  <mergeCells count="36">
    <mergeCell ref="G20:G21"/>
    <mergeCell ref="D37:K37"/>
    <mergeCell ref="B29:F29"/>
    <mergeCell ref="B30:F30"/>
    <mergeCell ref="B25:F25"/>
    <mergeCell ref="B27:F27"/>
    <mergeCell ref="B32:F32"/>
    <mergeCell ref="B28:F28"/>
    <mergeCell ref="B26:F26"/>
    <mergeCell ref="B35:K35"/>
    <mergeCell ref="B31:F31"/>
    <mergeCell ref="B34:F34"/>
    <mergeCell ref="B33:F33"/>
    <mergeCell ref="B23:F23"/>
    <mergeCell ref="B24:F24"/>
    <mergeCell ref="B14:F14"/>
    <mergeCell ref="B19:F19"/>
    <mergeCell ref="B20:F21"/>
    <mergeCell ref="B17:F17"/>
    <mergeCell ref="B22:F22"/>
    <mergeCell ref="I7:I12"/>
    <mergeCell ref="J7:J12"/>
    <mergeCell ref="K20:K21"/>
    <mergeCell ref="A1:K1"/>
    <mergeCell ref="K6:K12"/>
    <mergeCell ref="A2:K4"/>
    <mergeCell ref="B18:F18"/>
    <mergeCell ref="I20:I21"/>
    <mergeCell ref="H20:H21"/>
    <mergeCell ref="J20:J21"/>
    <mergeCell ref="A6:A12"/>
    <mergeCell ref="G6:J6"/>
    <mergeCell ref="G7:G12"/>
    <mergeCell ref="H7:H12"/>
    <mergeCell ref="B6:F12"/>
    <mergeCell ref="A20:A21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G34:I3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7" zoomScale="136" zoomScaleNormal="136" workbookViewId="0">
      <selection activeCell="K12" sqref="K12:K37"/>
    </sheetView>
  </sheetViews>
  <sheetFormatPr defaultRowHeight="15"/>
  <cols>
    <col min="1" max="1" width="3.28515625" customWidth="1"/>
    <col min="5" max="5" width="7.140625" customWidth="1"/>
    <col min="6" max="6" width="23.5703125" customWidth="1"/>
    <col min="7" max="7" width="10.28515625" customWidth="1"/>
    <col min="8" max="8" width="10.5703125" customWidth="1"/>
    <col min="9" max="9" width="10.42578125" customWidth="1"/>
    <col min="10" max="10" width="11.85546875" customWidth="1"/>
    <col min="11" max="11" width="23.140625" customWidth="1"/>
  </cols>
  <sheetData>
    <row r="1" spans="1:12" ht="14.45" customHeight="1">
      <c r="A1" s="149" t="s">
        <v>25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2" ht="16.149999999999999" customHeight="1">
      <c r="A2" s="221" t="s">
        <v>58</v>
      </c>
      <c r="B2" s="222"/>
      <c r="C2" s="222"/>
      <c r="D2" s="222"/>
      <c r="E2" s="222"/>
      <c r="F2" s="222"/>
      <c r="G2" s="222"/>
      <c r="H2" s="222"/>
      <c r="I2" s="222"/>
      <c r="J2" s="222"/>
      <c r="K2" s="223"/>
      <c r="L2" s="16"/>
    </row>
    <row r="3" spans="1:12" ht="16.149999999999999" customHeight="1">
      <c r="A3" s="224"/>
      <c r="B3" s="225"/>
      <c r="C3" s="225"/>
      <c r="D3" s="225"/>
      <c r="E3" s="225"/>
      <c r="F3" s="225"/>
      <c r="G3" s="225"/>
      <c r="H3" s="225"/>
      <c r="I3" s="225"/>
      <c r="J3" s="225"/>
      <c r="K3" s="226"/>
      <c r="L3" s="16"/>
    </row>
    <row r="4" spans="1:12" ht="3.6" hidden="1" customHeight="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2.4500000000000002" hidden="1" customHeight="1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1.45" customHeight="1">
      <c r="A6" s="230" t="s">
        <v>10</v>
      </c>
      <c r="B6" s="233" t="s">
        <v>1</v>
      </c>
      <c r="C6" s="233"/>
      <c r="D6" s="233"/>
      <c r="E6" s="233"/>
      <c r="F6" s="234"/>
      <c r="G6" s="144" t="s">
        <v>27</v>
      </c>
      <c r="H6" s="144"/>
      <c r="I6" s="144"/>
      <c r="J6" s="144"/>
      <c r="K6" s="151" t="s">
        <v>28</v>
      </c>
    </row>
    <row r="7" spans="1:12" ht="2.4500000000000002" customHeight="1">
      <c r="A7" s="231"/>
      <c r="B7" s="235"/>
      <c r="C7" s="235"/>
      <c r="D7" s="235"/>
      <c r="E7" s="235"/>
      <c r="F7" s="236"/>
      <c r="G7" s="144"/>
      <c r="H7" s="144"/>
      <c r="I7" s="144"/>
      <c r="J7" s="144"/>
      <c r="K7" s="151"/>
    </row>
    <row r="8" spans="1:12" ht="7.15" customHeight="1">
      <c r="A8" s="231"/>
      <c r="B8" s="235"/>
      <c r="C8" s="235"/>
      <c r="D8" s="235"/>
      <c r="E8" s="235"/>
      <c r="F8" s="236"/>
      <c r="G8" s="144"/>
      <c r="H8" s="144"/>
      <c r="I8" s="144"/>
      <c r="J8" s="144"/>
      <c r="K8" s="151"/>
    </row>
    <row r="9" spans="1:12" ht="25.15" customHeight="1">
      <c r="A9" s="231"/>
      <c r="B9" s="235"/>
      <c r="C9" s="235"/>
      <c r="D9" s="235"/>
      <c r="E9" s="235"/>
      <c r="F9" s="236"/>
      <c r="G9" s="182" t="s">
        <v>2</v>
      </c>
      <c r="H9" s="182" t="s">
        <v>3</v>
      </c>
      <c r="I9" s="182" t="s">
        <v>4</v>
      </c>
      <c r="J9" s="205" t="s">
        <v>5</v>
      </c>
      <c r="K9" s="151"/>
    </row>
    <row r="10" spans="1:12" ht="19.899999999999999" customHeight="1">
      <c r="A10" s="231"/>
      <c r="B10" s="235"/>
      <c r="C10" s="235"/>
      <c r="D10" s="235"/>
      <c r="E10" s="235"/>
      <c r="F10" s="236"/>
      <c r="G10" s="182"/>
      <c r="H10" s="182"/>
      <c r="I10" s="182"/>
      <c r="J10" s="206"/>
      <c r="K10" s="151"/>
    </row>
    <row r="11" spans="1:12" ht="8.25" customHeight="1">
      <c r="A11" s="232"/>
      <c r="B11" s="237"/>
      <c r="C11" s="237"/>
      <c r="D11" s="237"/>
      <c r="E11" s="237"/>
      <c r="F11" s="238"/>
      <c r="G11" s="182"/>
      <c r="H11" s="182"/>
      <c r="I11" s="182"/>
      <c r="J11" s="207"/>
      <c r="K11" s="151"/>
    </row>
    <row r="12" spans="1:12" ht="14.45" customHeight="1">
      <c r="A12" s="217">
        <v>1</v>
      </c>
      <c r="B12" s="208" t="s">
        <v>31</v>
      </c>
      <c r="C12" s="209"/>
      <c r="D12" s="209"/>
      <c r="E12" s="209"/>
      <c r="F12" s="210"/>
      <c r="G12" s="100">
        <v>12</v>
      </c>
      <c r="H12" s="100">
        <v>30</v>
      </c>
      <c r="I12" s="100">
        <v>36</v>
      </c>
      <c r="J12" s="104">
        <f>SUM(G12:I12)</f>
        <v>78</v>
      </c>
      <c r="K12" s="108">
        <v>78</v>
      </c>
    </row>
    <row r="13" spans="1:12" ht="1.1499999999999999" hidden="1" customHeight="1">
      <c r="A13" s="217"/>
      <c r="B13" s="23"/>
      <c r="C13" s="23"/>
      <c r="D13" s="23"/>
      <c r="E13" s="23"/>
      <c r="F13" s="24"/>
      <c r="G13" s="101"/>
      <c r="H13" s="101"/>
      <c r="I13" s="101"/>
      <c r="J13" s="105"/>
      <c r="K13" s="109"/>
    </row>
    <row r="14" spans="1:12" ht="14.45" hidden="1" customHeight="1">
      <c r="A14" s="217"/>
      <c r="B14" s="23"/>
      <c r="C14" s="23"/>
      <c r="D14" s="23"/>
      <c r="E14" s="23"/>
      <c r="F14" s="24"/>
      <c r="G14" s="101"/>
      <c r="H14" s="101"/>
      <c r="I14" s="101"/>
      <c r="J14" s="105"/>
      <c r="K14" s="109"/>
    </row>
    <row r="15" spans="1:12" ht="13.9" customHeight="1">
      <c r="A15" s="217">
        <v>2</v>
      </c>
      <c r="B15" s="195" t="s">
        <v>49</v>
      </c>
      <c r="C15" s="195"/>
      <c r="D15" s="195"/>
      <c r="E15" s="195"/>
      <c r="F15" s="195"/>
      <c r="G15" s="219">
        <v>85</v>
      </c>
      <c r="H15" s="219">
        <v>184</v>
      </c>
      <c r="I15" s="219">
        <v>187</v>
      </c>
      <c r="J15" s="202">
        <f>SUM(G15:I15)</f>
        <v>456</v>
      </c>
      <c r="K15" s="199">
        <v>456</v>
      </c>
    </row>
    <row r="16" spans="1:12" ht="1.9" hidden="1" customHeight="1">
      <c r="A16" s="217"/>
      <c r="B16" s="195"/>
      <c r="C16" s="195"/>
      <c r="D16" s="195"/>
      <c r="E16" s="195"/>
      <c r="F16" s="195"/>
      <c r="G16" s="239"/>
      <c r="H16" s="239"/>
      <c r="I16" s="239"/>
      <c r="J16" s="203"/>
      <c r="K16" s="200"/>
    </row>
    <row r="17" spans="1:11" ht="0.75" customHeight="1">
      <c r="A17" s="217"/>
      <c r="B17" s="195"/>
      <c r="C17" s="195"/>
      <c r="D17" s="195"/>
      <c r="E17" s="195"/>
      <c r="F17" s="195"/>
      <c r="G17" s="220"/>
      <c r="H17" s="220"/>
      <c r="I17" s="220"/>
      <c r="J17" s="204"/>
      <c r="K17" s="201"/>
    </row>
    <row r="18" spans="1:11" ht="6" hidden="1" customHeight="1">
      <c r="A18" s="217">
        <v>2</v>
      </c>
      <c r="B18" s="218" t="s">
        <v>18</v>
      </c>
      <c r="C18" s="218"/>
      <c r="D18" s="218"/>
      <c r="E18" s="218"/>
      <c r="F18" s="218"/>
      <c r="G18" s="219"/>
      <c r="H18" s="219"/>
      <c r="I18" s="219"/>
      <c r="J18" s="20"/>
      <c r="K18" s="111"/>
    </row>
    <row r="19" spans="1:11" ht="12.6" hidden="1" customHeight="1">
      <c r="A19" s="217"/>
      <c r="B19" s="218"/>
      <c r="C19" s="218"/>
      <c r="D19" s="218"/>
      <c r="E19" s="218"/>
      <c r="F19" s="218"/>
      <c r="G19" s="220"/>
      <c r="H19" s="220"/>
      <c r="I19" s="220"/>
      <c r="J19" s="106"/>
      <c r="K19" s="111"/>
    </row>
    <row r="20" spans="1:11" ht="15" customHeight="1">
      <c r="A20" s="26">
        <v>3</v>
      </c>
      <c r="B20" s="227" t="s">
        <v>18</v>
      </c>
      <c r="C20" s="228"/>
      <c r="D20" s="228"/>
      <c r="E20" s="228"/>
      <c r="F20" s="229"/>
      <c r="G20" s="102">
        <v>5</v>
      </c>
      <c r="H20" s="102">
        <v>69</v>
      </c>
      <c r="I20" s="102">
        <v>69</v>
      </c>
      <c r="J20" s="86">
        <f>SUM(G20:I20)</f>
        <v>143</v>
      </c>
      <c r="K20" s="110">
        <v>143</v>
      </c>
    </row>
    <row r="21" spans="1:11" ht="11.45" hidden="1" customHeight="1">
      <c r="A21" s="26">
        <v>4</v>
      </c>
      <c r="B21" s="243" t="s">
        <v>32</v>
      </c>
      <c r="C21" s="244"/>
      <c r="D21" s="244"/>
      <c r="E21" s="244"/>
      <c r="F21" s="245"/>
      <c r="G21" s="102"/>
      <c r="H21" s="102"/>
      <c r="I21" s="102"/>
      <c r="J21" s="86"/>
      <c r="K21" s="110"/>
    </row>
    <row r="22" spans="1:11" ht="5.25" hidden="1" customHeight="1">
      <c r="A22" s="26">
        <v>5</v>
      </c>
      <c r="B22" s="211" t="s">
        <v>20</v>
      </c>
      <c r="C22" s="212"/>
      <c r="D22" s="212"/>
      <c r="E22" s="212"/>
      <c r="F22" s="213"/>
      <c r="G22" s="102"/>
      <c r="H22" s="102"/>
      <c r="I22" s="102"/>
      <c r="J22" s="86"/>
      <c r="K22" s="110"/>
    </row>
    <row r="23" spans="1:11" ht="2.4500000000000002" hidden="1" customHeight="1">
      <c r="A23" s="17">
        <v>6</v>
      </c>
      <c r="B23" s="208" t="s">
        <v>21</v>
      </c>
      <c r="C23" s="209"/>
      <c r="D23" s="209"/>
      <c r="E23" s="209"/>
      <c r="F23" s="210"/>
      <c r="G23" s="103"/>
      <c r="H23" s="103"/>
      <c r="I23" s="103"/>
      <c r="J23" s="20"/>
      <c r="K23" s="111"/>
    </row>
    <row r="24" spans="1:11" ht="13.5" customHeight="1">
      <c r="A24" s="26">
        <v>4</v>
      </c>
      <c r="B24" s="211" t="s">
        <v>19</v>
      </c>
      <c r="C24" s="212"/>
      <c r="D24" s="212"/>
      <c r="E24" s="212"/>
      <c r="F24" s="213"/>
      <c r="G24" s="103">
        <v>2</v>
      </c>
      <c r="H24" s="103">
        <v>9</v>
      </c>
      <c r="I24" s="103">
        <v>1</v>
      </c>
      <c r="J24" s="20">
        <f t="shared" ref="J24:J38" si="0">SUM(G24:I24)</f>
        <v>12</v>
      </c>
      <c r="K24" s="111">
        <v>12</v>
      </c>
    </row>
    <row r="25" spans="1:11" ht="13.9" customHeight="1">
      <c r="A25" s="26">
        <v>5</v>
      </c>
      <c r="B25" s="208" t="s">
        <v>32</v>
      </c>
      <c r="C25" s="209"/>
      <c r="D25" s="209"/>
      <c r="E25" s="209"/>
      <c r="F25" s="210"/>
      <c r="G25" s="85">
        <v>4</v>
      </c>
      <c r="H25" s="85">
        <v>11</v>
      </c>
      <c r="I25" s="85">
        <v>10</v>
      </c>
      <c r="J25" s="5">
        <f t="shared" si="0"/>
        <v>25</v>
      </c>
      <c r="K25" s="82">
        <v>25</v>
      </c>
    </row>
    <row r="26" spans="1:11" ht="14.45" customHeight="1">
      <c r="A26" s="26">
        <v>6</v>
      </c>
      <c r="B26" s="208" t="s">
        <v>47</v>
      </c>
      <c r="C26" s="209"/>
      <c r="D26" s="209"/>
      <c r="E26" s="209"/>
      <c r="F26" s="210"/>
      <c r="G26" s="85">
        <v>26</v>
      </c>
      <c r="H26" s="85">
        <v>54</v>
      </c>
      <c r="I26" s="85">
        <v>42</v>
      </c>
      <c r="J26" s="5">
        <f t="shared" si="0"/>
        <v>122</v>
      </c>
      <c r="K26" s="82">
        <v>122</v>
      </c>
    </row>
    <row r="27" spans="1:11" ht="14.45" customHeight="1">
      <c r="A27" s="17">
        <v>7</v>
      </c>
      <c r="B27" s="208" t="s">
        <v>21</v>
      </c>
      <c r="C27" s="209"/>
      <c r="D27" s="209"/>
      <c r="E27" s="209"/>
      <c r="F27" s="210"/>
      <c r="G27" s="85">
        <v>8</v>
      </c>
      <c r="H27" s="85">
        <v>16</v>
      </c>
      <c r="I27" s="85">
        <v>22</v>
      </c>
      <c r="J27" s="5">
        <f t="shared" si="0"/>
        <v>46</v>
      </c>
      <c r="K27" s="82">
        <v>46</v>
      </c>
    </row>
    <row r="28" spans="1:11" ht="12" customHeight="1">
      <c r="A28" s="17">
        <v>8</v>
      </c>
      <c r="B28" s="195" t="s">
        <v>37</v>
      </c>
      <c r="C28" s="195"/>
      <c r="D28" s="195"/>
      <c r="E28" s="195"/>
      <c r="F28" s="195"/>
      <c r="G28" s="85">
        <v>32</v>
      </c>
      <c r="H28" s="85">
        <v>78</v>
      </c>
      <c r="I28" s="85">
        <v>73</v>
      </c>
      <c r="J28" s="5">
        <f t="shared" si="0"/>
        <v>183</v>
      </c>
      <c r="K28" s="82">
        <v>183</v>
      </c>
    </row>
    <row r="29" spans="1:11" ht="14.45" customHeight="1">
      <c r="A29" s="17">
        <v>9</v>
      </c>
      <c r="B29" s="211" t="s">
        <v>22</v>
      </c>
      <c r="C29" s="212"/>
      <c r="D29" s="212"/>
      <c r="E29" s="212"/>
      <c r="F29" s="213"/>
      <c r="G29" s="85">
        <v>34</v>
      </c>
      <c r="H29" s="85">
        <v>80</v>
      </c>
      <c r="I29" s="85">
        <v>75</v>
      </c>
      <c r="J29" s="5">
        <f t="shared" si="0"/>
        <v>189</v>
      </c>
      <c r="K29" s="82">
        <v>189</v>
      </c>
    </row>
    <row r="30" spans="1:11" ht="22.5" customHeight="1">
      <c r="A30" s="17">
        <v>10</v>
      </c>
      <c r="B30" s="214" t="s">
        <v>35</v>
      </c>
      <c r="C30" s="215"/>
      <c r="D30" s="215"/>
      <c r="E30" s="215"/>
      <c r="F30" s="216"/>
      <c r="G30" s="85">
        <v>5</v>
      </c>
      <c r="H30" s="85">
        <v>9</v>
      </c>
      <c r="I30" s="85">
        <v>6</v>
      </c>
      <c r="J30" s="5">
        <f t="shared" si="0"/>
        <v>20</v>
      </c>
      <c r="K30" s="82">
        <v>20</v>
      </c>
    </row>
    <row r="31" spans="1:11" ht="15" customHeight="1">
      <c r="A31" s="17">
        <v>11</v>
      </c>
      <c r="B31" s="208" t="s">
        <v>54</v>
      </c>
      <c r="C31" s="209"/>
      <c r="D31" s="209"/>
      <c r="E31" s="209"/>
      <c r="F31" s="210"/>
      <c r="G31" s="85">
        <v>4</v>
      </c>
      <c r="H31" s="85">
        <v>9</v>
      </c>
      <c r="I31" s="85">
        <v>9</v>
      </c>
      <c r="J31" s="5">
        <f t="shared" si="0"/>
        <v>22</v>
      </c>
      <c r="K31" s="82">
        <v>22</v>
      </c>
    </row>
    <row r="32" spans="1:11" ht="16.5" customHeight="1">
      <c r="A32" s="17">
        <v>12</v>
      </c>
      <c r="B32" s="211" t="s">
        <v>51</v>
      </c>
      <c r="C32" s="212"/>
      <c r="D32" s="212"/>
      <c r="E32" s="212"/>
      <c r="F32" s="213"/>
      <c r="G32" s="85">
        <v>2</v>
      </c>
      <c r="H32" s="85">
        <v>9</v>
      </c>
      <c r="I32" s="85">
        <v>7</v>
      </c>
      <c r="J32" s="5">
        <f t="shared" si="0"/>
        <v>18</v>
      </c>
      <c r="K32" s="82">
        <v>18</v>
      </c>
    </row>
    <row r="33" spans="1:11" ht="22.5" customHeight="1">
      <c r="A33" s="17">
        <v>13</v>
      </c>
      <c r="B33" s="211" t="s">
        <v>53</v>
      </c>
      <c r="C33" s="212"/>
      <c r="D33" s="212"/>
      <c r="E33" s="212"/>
      <c r="F33" s="213"/>
      <c r="G33" s="85">
        <v>3</v>
      </c>
      <c r="H33" s="85">
        <v>11</v>
      </c>
      <c r="I33" s="85">
        <v>11</v>
      </c>
      <c r="J33" s="5">
        <f t="shared" si="0"/>
        <v>25</v>
      </c>
      <c r="K33" s="82">
        <v>25</v>
      </c>
    </row>
    <row r="34" spans="1:11" ht="13.15" customHeight="1">
      <c r="A34" s="17">
        <v>14</v>
      </c>
      <c r="B34" s="208" t="s">
        <v>52</v>
      </c>
      <c r="C34" s="209"/>
      <c r="D34" s="209"/>
      <c r="E34" s="209"/>
      <c r="F34" s="210"/>
      <c r="G34" s="85">
        <v>5</v>
      </c>
      <c r="H34" s="85">
        <v>10</v>
      </c>
      <c r="I34" s="85">
        <v>9</v>
      </c>
      <c r="J34" s="5">
        <f t="shared" si="0"/>
        <v>24</v>
      </c>
      <c r="K34" s="82">
        <v>24</v>
      </c>
    </row>
    <row r="35" spans="1:11" ht="23.25" customHeight="1">
      <c r="A35" s="17">
        <v>15</v>
      </c>
      <c r="B35" s="211" t="s">
        <v>50</v>
      </c>
      <c r="C35" s="212"/>
      <c r="D35" s="212"/>
      <c r="E35" s="212"/>
      <c r="F35" s="213"/>
      <c r="G35" s="85">
        <v>4</v>
      </c>
      <c r="H35" s="85">
        <v>13</v>
      </c>
      <c r="I35" s="85">
        <v>19</v>
      </c>
      <c r="J35" s="5">
        <f t="shared" si="0"/>
        <v>36</v>
      </c>
      <c r="K35" s="82">
        <v>36</v>
      </c>
    </row>
    <row r="36" spans="1:11" ht="13.9" customHeight="1">
      <c r="A36" s="19">
        <v>16</v>
      </c>
      <c r="B36" s="208" t="s">
        <v>55</v>
      </c>
      <c r="C36" s="209"/>
      <c r="D36" s="209"/>
      <c r="E36" s="209"/>
      <c r="F36" s="210"/>
      <c r="G36" s="85">
        <v>11</v>
      </c>
      <c r="H36" s="85">
        <v>16</v>
      </c>
      <c r="I36" s="85">
        <v>11</v>
      </c>
      <c r="J36" s="5">
        <f t="shared" si="0"/>
        <v>38</v>
      </c>
      <c r="K36" s="82">
        <v>38</v>
      </c>
    </row>
    <row r="37" spans="1:11" ht="13.9" customHeight="1">
      <c r="A37" s="19">
        <v>17</v>
      </c>
      <c r="B37" s="192" t="s">
        <v>23</v>
      </c>
      <c r="C37" s="193"/>
      <c r="D37" s="193"/>
      <c r="E37" s="193"/>
      <c r="F37" s="194"/>
      <c r="G37" s="85">
        <v>4</v>
      </c>
      <c r="H37" s="85">
        <v>10</v>
      </c>
      <c r="I37" s="85">
        <v>7</v>
      </c>
      <c r="J37" s="5">
        <f t="shared" si="0"/>
        <v>21</v>
      </c>
      <c r="K37" s="82">
        <v>21</v>
      </c>
    </row>
    <row r="38" spans="1:11" ht="14.45" customHeight="1">
      <c r="A38" s="2"/>
      <c r="B38" s="240" t="s">
        <v>8</v>
      </c>
      <c r="C38" s="241"/>
      <c r="D38" s="241"/>
      <c r="E38" s="241"/>
      <c r="F38" s="242"/>
      <c r="G38" s="73">
        <f>SUM(G12:G37)</f>
        <v>246</v>
      </c>
      <c r="H38" s="73">
        <f>SUM(H12:H37)</f>
        <v>618</v>
      </c>
      <c r="I38" s="73">
        <f>SUM(I12:I37)</f>
        <v>594</v>
      </c>
      <c r="J38" s="107">
        <f t="shared" si="0"/>
        <v>1458</v>
      </c>
      <c r="K38" s="82">
        <v>1458</v>
      </c>
    </row>
    <row r="39" spans="1:11" ht="5.45" customHeight="1">
      <c r="A39" s="6"/>
      <c r="B39" s="7"/>
      <c r="C39" s="10"/>
      <c r="D39" s="10"/>
      <c r="E39" s="10"/>
      <c r="F39" s="10"/>
      <c r="G39" s="8"/>
      <c r="H39" s="8"/>
      <c r="I39" s="9"/>
      <c r="J39" s="9"/>
    </row>
    <row r="40" spans="1:11" ht="4.9000000000000004" customHeight="1">
      <c r="B40" s="140" t="s">
        <v>43</v>
      </c>
      <c r="C40" s="140"/>
      <c r="D40" s="140"/>
      <c r="E40" s="140"/>
      <c r="F40" s="140"/>
      <c r="G40" s="140"/>
      <c r="H40" s="140"/>
      <c r="I40" s="140"/>
      <c r="J40" s="140"/>
      <c r="K40" s="140"/>
    </row>
    <row r="41" spans="1:11" ht="12" customHeight="1">
      <c r="B41" s="140"/>
      <c r="C41" s="140"/>
      <c r="D41" s="140"/>
      <c r="E41" s="140"/>
      <c r="F41" s="140"/>
      <c r="G41" s="140"/>
      <c r="H41" s="140"/>
      <c r="I41" s="140"/>
      <c r="J41" s="140"/>
      <c r="K41" s="140"/>
    </row>
    <row r="43" spans="1:11" ht="16.5">
      <c r="B43" s="141" t="s">
        <v>44</v>
      </c>
      <c r="C43" s="141"/>
      <c r="D43" s="141"/>
      <c r="E43" s="141"/>
      <c r="F43" s="141"/>
      <c r="G43" s="141"/>
      <c r="H43" s="141"/>
      <c r="I43" s="141"/>
      <c r="J43" s="141"/>
      <c r="K43" s="141"/>
    </row>
  </sheetData>
  <mergeCells count="45">
    <mergeCell ref="I9:I11"/>
    <mergeCell ref="B40:K41"/>
    <mergeCell ref="B43:K43"/>
    <mergeCell ref="B38:F38"/>
    <mergeCell ref="B23:F23"/>
    <mergeCell ref="B37:F37"/>
    <mergeCell ref="B28:F28"/>
    <mergeCell ref="B29:F29"/>
    <mergeCell ref="B31:F31"/>
    <mergeCell ref="B33:F33"/>
    <mergeCell ref="B34:F34"/>
    <mergeCell ref="B22:F22"/>
    <mergeCell ref="B21:F21"/>
    <mergeCell ref="B24:F24"/>
    <mergeCell ref="I15:I17"/>
    <mergeCell ref="B25:F25"/>
    <mergeCell ref="A6:A11"/>
    <mergeCell ref="B6:F11"/>
    <mergeCell ref="G9:G11"/>
    <mergeCell ref="G15:G17"/>
    <mergeCell ref="H9:H11"/>
    <mergeCell ref="H15:H17"/>
    <mergeCell ref="A12:A14"/>
    <mergeCell ref="B15:F17"/>
    <mergeCell ref="B26:F26"/>
    <mergeCell ref="B12:F12"/>
    <mergeCell ref="A15:A17"/>
    <mergeCell ref="B20:F20"/>
    <mergeCell ref="B27:F27"/>
    <mergeCell ref="K15:K17"/>
    <mergeCell ref="J15:J17"/>
    <mergeCell ref="J9:J11"/>
    <mergeCell ref="A1:K1"/>
    <mergeCell ref="B36:F36"/>
    <mergeCell ref="B35:F35"/>
    <mergeCell ref="G6:J8"/>
    <mergeCell ref="B30:F30"/>
    <mergeCell ref="B32:F32"/>
    <mergeCell ref="A18:A19"/>
    <mergeCell ref="B18:F19"/>
    <mergeCell ref="G18:G19"/>
    <mergeCell ref="H18:H19"/>
    <mergeCell ref="I18:I19"/>
    <mergeCell ref="K6:K11"/>
    <mergeCell ref="A2:K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9" zoomScale="148" zoomScaleNormal="148" workbookViewId="0">
      <selection activeCell="K26" sqref="K26"/>
    </sheetView>
  </sheetViews>
  <sheetFormatPr defaultRowHeight="15"/>
  <cols>
    <col min="1" max="1" width="3.140625" customWidth="1"/>
    <col min="5" max="5" width="7.140625" customWidth="1"/>
    <col min="6" max="6" width="31.42578125" customWidth="1"/>
    <col min="7" max="7" width="11.140625" customWidth="1"/>
    <col min="8" max="8" width="9.28515625" customWidth="1"/>
    <col min="9" max="9" width="8.85546875" customWidth="1"/>
    <col min="10" max="10" width="9.7109375" customWidth="1"/>
    <col min="11" max="11" width="12.28515625" customWidth="1"/>
  </cols>
  <sheetData>
    <row r="1" spans="1:13" ht="15" customHeight="1">
      <c r="A1" s="149" t="s">
        <v>26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3" ht="14.45" customHeight="1">
      <c r="A2" s="263" t="s">
        <v>57</v>
      </c>
      <c r="B2" s="264"/>
      <c r="C2" s="264"/>
      <c r="D2" s="264"/>
      <c r="E2" s="264"/>
      <c r="F2" s="264"/>
      <c r="G2" s="264"/>
      <c r="H2" s="264"/>
      <c r="I2" s="264"/>
      <c r="J2" s="264"/>
      <c r="K2" s="265"/>
    </row>
    <row r="3" spans="1:13" ht="4.9000000000000004" customHeight="1">
      <c r="A3" s="266"/>
      <c r="B3" s="267"/>
      <c r="C3" s="267"/>
      <c r="D3" s="267"/>
      <c r="E3" s="267"/>
      <c r="F3" s="267"/>
      <c r="G3" s="267"/>
      <c r="H3" s="267"/>
      <c r="I3" s="267"/>
      <c r="J3" s="267"/>
      <c r="K3" s="268"/>
    </row>
    <row r="4" spans="1:13" ht="15.75" customHeight="1">
      <c r="A4" s="269"/>
      <c r="B4" s="270"/>
      <c r="C4" s="270"/>
      <c r="D4" s="270"/>
      <c r="E4" s="270"/>
      <c r="F4" s="270"/>
      <c r="G4" s="270"/>
      <c r="H4" s="270"/>
      <c r="I4" s="270"/>
      <c r="J4" s="270"/>
      <c r="K4" s="271"/>
    </row>
    <row r="5" spans="1:13" s="3" customFormat="1" ht="13.9" customHeight="1">
      <c r="A5" s="145" t="s">
        <v>10</v>
      </c>
      <c r="B5" s="233" t="s">
        <v>1</v>
      </c>
      <c r="C5" s="233"/>
      <c r="D5" s="233"/>
      <c r="E5" s="233"/>
      <c r="F5" s="233"/>
      <c r="G5" s="169" t="s">
        <v>27</v>
      </c>
      <c r="H5" s="169"/>
      <c r="I5" s="169"/>
      <c r="J5" s="169"/>
      <c r="K5" s="151" t="s">
        <v>28</v>
      </c>
    </row>
    <row r="6" spans="1:13" ht="25.15" customHeight="1">
      <c r="A6" s="145"/>
      <c r="B6" s="235"/>
      <c r="C6" s="235"/>
      <c r="D6" s="235"/>
      <c r="E6" s="235"/>
      <c r="F6" s="235"/>
      <c r="G6" s="182" t="s">
        <v>2</v>
      </c>
      <c r="H6" s="247" t="s">
        <v>3</v>
      </c>
      <c r="I6" s="182" t="s">
        <v>4</v>
      </c>
      <c r="J6" s="205" t="s">
        <v>5</v>
      </c>
      <c r="K6" s="151"/>
    </row>
    <row r="7" spans="1:13" ht="14.45" customHeight="1">
      <c r="A7" s="145"/>
      <c r="B7" s="235"/>
      <c r="C7" s="235"/>
      <c r="D7" s="235"/>
      <c r="E7" s="235"/>
      <c r="F7" s="235"/>
      <c r="G7" s="182"/>
      <c r="H7" s="247"/>
      <c r="I7" s="182"/>
      <c r="J7" s="206"/>
      <c r="K7" s="151"/>
    </row>
    <row r="8" spans="1:13" ht="6" customHeight="1">
      <c r="A8" s="145"/>
      <c r="B8" s="237"/>
      <c r="C8" s="237"/>
      <c r="D8" s="237"/>
      <c r="E8" s="237"/>
      <c r="F8" s="237"/>
      <c r="G8" s="182"/>
      <c r="H8" s="247"/>
      <c r="I8" s="182"/>
      <c r="J8" s="207"/>
      <c r="K8" s="151"/>
    </row>
    <row r="9" spans="1:13" ht="12" customHeight="1">
      <c r="A9" s="144">
        <v>1</v>
      </c>
      <c r="B9" s="253" t="s">
        <v>31</v>
      </c>
      <c r="C9" s="254"/>
      <c r="D9" s="254"/>
      <c r="E9" s="254"/>
      <c r="F9" s="255"/>
      <c r="G9" s="259">
        <v>28</v>
      </c>
      <c r="H9" s="259">
        <v>67</v>
      </c>
      <c r="I9" s="259">
        <v>81</v>
      </c>
      <c r="J9" s="274">
        <f>SUM(G9:I9)</f>
        <v>176</v>
      </c>
      <c r="K9" s="272">
        <v>176</v>
      </c>
      <c r="L9" s="261"/>
      <c r="M9" s="262"/>
    </row>
    <row r="10" spans="1:13" ht="2.4500000000000002" customHeight="1">
      <c r="A10" s="144"/>
      <c r="B10" s="256"/>
      <c r="C10" s="257"/>
      <c r="D10" s="257"/>
      <c r="E10" s="257"/>
      <c r="F10" s="258"/>
      <c r="G10" s="260"/>
      <c r="H10" s="260"/>
      <c r="I10" s="260"/>
      <c r="J10" s="275"/>
      <c r="K10" s="273"/>
      <c r="L10" s="261"/>
      <c r="M10" s="262"/>
    </row>
    <row r="11" spans="1:13" ht="14.45" hidden="1" customHeight="1">
      <c r="A11" s="144"/>
      <c r="B11" s="23"/>
      <c r="C11" s="23"/>
      <c r="D11" s="23"/>
      <c r="E11" s="23"/>
      <c r="F11" s="23"/>
      <c r="G11" s="113"/>
      <c r="H11" s="113"/>
      <c r="I11" s="113"/>
      <c r="J11" s="118"/>
      <c r="K11" s="123"/>
    </row>
    <row r="12" spans="1:13" ht="14.45" customHeight="1">
      <c r="A12" s="44">
        <v>2</v>
      </c>
      <c r="B12" s="248" t="s">
        <v>49</v>
      </c>
      <c r="C12" s="249"/>
      <c r="D12" s="249"/>
      <c r="E12" s="249"/>
      <c r="F12" s="250"/>
      <c r="G12" s="114">
        <v>89</v>
      </c>
      <c r="H12" s="114">
        <v>192</v>
      </c>
      <c r="I12" s="114">
        <v>199</v>
      </c>
      <c r="J12" s="119">
        <f>SUM(G12:I12)</f>
        <v>480</v>
      </c>
      <c r="K12" s="124">
        <v>480</v>
      </c>
    </row>
    <row r="13" spans="1:13" ht="1.9" hidden="1" customHeight="1">
      <c r="A13" s="33"/>
      <c r="B13" s="27"/>
      <c r="C13" s="28"/>
      <c r="D13" s="28"/>
      <c r="E13" s="28"/>
      <c r="F13" s="29"/>
      <c r="G13" s="115"/>
      <c r="H13" s="115"/>
      <c r="I13" s="115"/>
      <c r="J13" s="120"/>
      <c r="K13" s="125"/>
    </row>
    <row r="14" spans="1:13" ht="13.15" customHeight="1">
      <c r="A14" s="144">
        <v>3</v>
      </c>
      <c r="B14" s="192" t="s">
        <v>18</v>
      </c>
      <c r="C14" s="193"/>
      <c r="D14" s="193"/>
      <c r="E14" s="193"/>
      <c r="F14" s="194"/>
      <c r="G14" s="112">
        <v>5</v>
      </c>
      <c r="H14" s="112">
        <v>70</v>
      </c>
      <c r="I14" s="112">
        <v>71</v>
      </c>
      <c r="J14" s="107">
        <f>SUM(G14:I14)</f>
        <v>146</v>
      </c>
      <c r="K14" s="126">
        <v>146</v>
      </c>
    </row>
    <row r="15" spans="1:13" ht="6" hidden="1" customHeight="1">
      <c r="A15" s="144"/>
      <c r="B15" s="246" t="s">
        <v>18</v>
      </c>
      <c r="C15" s="246"/>
      <c r="D15" s="246"/>
      <c r="E15" s="246"/>
      <c r="F15" s="246"/>
      <c r="G15" s="187"/>
      <c r="H15" s="187"/>
      <c r="I15" s="187"/>
      <c r="J15" s="251"/>
      <c r="K15" s="279"/>
    </row>
    <row r="16" spans="1:13" ht="12.6" hidden="1" customHeight="1">
      <c r="A16" s="144"/>
      <c r="B16" s="246"/>
      <c r="C16" s="246"/>
      <c r="D16" s="246"/>
      <c r="E16" s="246"/>
      <c r="F16" s="246"/>
      <c r="G16" s="188"/>
      <c r="H16" s="188"/>
      <c r="I16" s="188"/>
      <c r="J16" s="252"/>
      <c r="K16" s="280"/>
    </row>
    <row r="17" spans="1:11" ht="14.45" customHeight="1">
      <c r="A17" s="22">
        <v>4</v>
      </c>
      <c r="B17" s="186" t="s">
        <v>19</v>
      </c>
      <c r="C17" s="186"/>
      <c r="D17" s="186"/>
      <c r="E17" s="186"/>
      <c r="F17" s="186"/>
      <c r="G17" s="112">
        <v>5</v>
      </c>
      <c r="H17" s="112">
        <v>11</v>
      </c>
      <c r="I17" s="112">
        <v>2</v>
      </c>
      <c r="J17" s="107">
        <f>SUM(G17:I17)</f>
        <v>18</v>
      </c>
      <c r="K17" s="126">
        <v>18</v>
      </c>
    </row>
    <row r="18" spans="1:11" ht="11.45" hidden="1" customHeight="1">
      <c r="A18" s="34"/>
      <c r="B18" s="246" t="s">
        <v>32</v>
      </c>
      <c r="C18" s="246"/>
      <c r="D18" s="246"/>
      <c r="E18" s="246"/>
      <c r="F18" s="246"/>
      <c r="G18" s="115"/>
      <c r="H18" s="115"/>
      <c r="I18" s="115"/>
      <c r="J18" s="120"/>
      <c r="K18" s="125"/>
    </row>
    <row r="19" spans="1:11" ht="13.9" customHeight="1">
      <c r="A19" s="22">
        <v>5</v>
      </c>
      <c r="B19" s="246"/>
      <c r="C19" s="246"/>
      <c r="D19" s="246"/>
      <c r="E19" s="246"/>
      <c r="F19" s="246"/>
      <c r="G19" s="116">
        <v>8</v>
      </c>
      <c r="H19" s="116">
        <v>19</v>
      </c>
      <c r="I19" s="116">
        <v>11</v>
      </c>
      <c r="J19" s="121">
        <f>SUM(G19:I19)</f>
        <v>38</v>
      </c>
      <c r="K19" s="127">
        <v>38</v>
      </c>
    </row>
    <row r="20" spans="1:11" ht="2.4500000000000002" hidden="1" customHeight="1">
      <c r="A20" s="30"/>
      <c r="F20" s="25"/>
      <c r="G20" s="114"/>
      <c r="H20" s="114"/>
      <c r="I20" s="117"/>
      <c r="J20" s="122"/>
      <c r="K20" s="128"/>
    </row>
    <row r="21" spans="1:11" ht="13.15" customHeight="1">
      <c r="A21" s="22">
        <v>6</v>
      </c>
      <c r="B21" s="276" t="s">
        <v>36</v>
      </c>
      <c r="C21" s="277"/>
      <c r="D21" s="277"/>
      <c r="E21" s="277"/>
      <c r="F21" s="278"/>
      <c r="G21" s="114">
        <v>28</v>
      </c>
      <c r="H21" s="114">
        <v>63</v>
      </c>
      <c r="I21" s="114">
        <v>53</v>
      </c>
      <c r="J21" s="122">
        <f t="shared" ref="J21:J32" si="0">SUM(G21:I21)</f>
        <v>144</v>
      </c>
      <c r="K21" s="124">
        <v>144</v>
      </c>
    </row>
    <row r="22" spans="1:11" ht="13.15" customHeight="1">
      <c r="A22" s="22">
        <v>7</v>
      </c>
      <c r="B22" s="276" t="s">
        <v>21</v>
      </c>
      <c r="C22" s="277"/>
      <c r="D22" s="277"/>
      <c r="E22" s="277"/>
      <c r="F22" s="278"/>
      <c r="G22" s="112">
        <v>11</v>
      </c>
      <c r="H22" s="112">
        <v>22</v>
      </c>
      <c r="I22" s="112">
        <v>32</v>
      </c>
      <c r="J22" s="107">
        <f t="shared" si="0"/>
        <v>65</v>
      </c>
      <c r="K22" s="126">
        <v>65</v>
      </c>
    </row>
    <row r="23" spans="1:11" ht="12" customHeight="1">
      <c r="A23" s="22">
        <v>8</v>
      </c>
      <c r="B23" s="186" t="s">
        <v>37</v>
      </c>
      <c r="C23" s="186"/>
      <c r="D23" s="186"/>
      <c r="E23" s="186"/>
      <c r="F23" s="186"/>
      <c r="G23" s="112">
        <v>32</v>
      </c>
      <c r="H23" s="112">
        <v>79</v>
      </c>
      <c r="I23" s="112">
        <v>73</v>
      </c>
      <c r="J23" s="107">
        <f t="shared" si="0"/>
        <v>184</v>
      </c>
      <c r="K23" s="126">
        <v>184</v>
      </c>
    </row>
    <row r="24" spans="1:11" ht="14.45" customHeight="1">
      <c r="A24" s="22">
        <v>9</v>
      </c>
      <c r="B24" s="192" t="s">
        <v>22</v>
      </c>
      <c r="C24" s="193"/>
      <c r="D24" s="193"/>
      <c r="E24" s="193"/>
      <c r="F24" s="194"/>
      <c r="G24" s="112">
        <v>35</v>
      </c>
      <c r="H24" s="112">
        <v>82</v>
      </c>
      <c r="I24" s="112">
        <v>76</v>
      </c>
      <c r="J24" s="107">
        <f t="shared" si="0"/>
        <v>193</v>
      </c>
      <c r="K24" s="126">
        <v>193</v>
      </c>
    </row>
    <row r="25" spans="1:11" ht="31.5" customHeight="1">
      <c r="A25" s="32">
        <v>10</v>
      </c>
      <c r="B25" s="282" t="s">
        <v>35</v>
      </c>
      <c r="C25" s="283"/>
      <c r="D25" s="283"/>
      <c r="E25" s="283"/>
      <c r="F25" s="284"/>
      <c r="G25" s="112">
        <v>5</v>
      </c>
      <c r="H25" s="112">
        <v>9</v>
      </c>
      <c r="I25" s="112">
        <v>7</v>
      </c>
      <c r="J25" s="107">
        <f t="shared" si="0"/>
        <v>21</v>
      </c>
      <c r="K25" s="126">
        <v>21</v>
      </c>
    </row>
    <row r="26" spans="1:11" ht="15.6" customHeight="1">
      <c r="A26" s="22">
        <v>11</v>
      </c>
      <c r="B26" s="208" t="s">
        <v>54</v>
      </c>
      <c r="C26" s="209"/>
      <c r="D26" s="209"/>
      <c r="E26" s="209"/>
      <c r="F26" s="210"/>
      <c r="G26" s="112">
        <v>8</v>
      </c>
      <c r="H26" s="112">
        <v>20</v>
      </c>
      <c r="I26" s="112">
        <v>30</v>
      </c>
      <c r="J26" s="107">
        <f t="shared" si="0"/>
        <v>58</v>
      </c>
      <c r="K26" s="126">
        <v>58</v>
      </c>
    </row>
    <row r="27" spans="1:11" ht="15.6" customHeight="1">
      <c r="A27" s="22">
        <v>12</v>
      </c>
      <c r="B27" s="276" t="s">
        <v>51</v>
      </c>
      <c r="C27" s="277"/>
      <c r="D27" s="277"/>
      <c r="E27" s="277"/>
      <c r="F27" s="278"/>
      <c r="G27" s="112">
        <v>2</v>
      </c>
      <c r="H27" s="112">
        <v>11</v>
      </c>
      <c r="I27" s="112">
        <v>9</v>
      </c>
      <c r="J27" s="107">
        <f t="shared" si="0"/>
        <v>22</v>
      </c>
      <c r="K27" s="126">
        <v>22</v>
      </c>
    </row>
    <row r="28" spans="1:11" ht="24" customHeight="1">
      <c r="A28" s="22">
        <v>13</v>
      </c>
      <c r="B28" s="211" t="s">
        <v>7</v>
      </c>
      <c r="C28" s="212"/>
      <c r="D28" s="212"/>
      <c r="E28" s="212"/>
      <c r="F28" s="213"/>
      <c r="G28" s="112">
        <v>4</v>
      </c>
      <c r="H28" s="112">
        <v>12</v>
      </c>
      <c r="I28" s="112">
        <v>13</v>
      </c>
      <c r="J28" s="107">
        <f t="shared" si="0"/>
        <v>29</v>
      </c>
      <c r="K28" s="126">
        <v>29</v>
      </c>
    </row>
    <row r="29" spans="1:11" ht="15" customHeight="1">
      <c r="A29" s="22">
        <v>14</v>
      </c>
      <c r="B29" s="276" t="s">
        <v>52</v>
      </c>
      <c r="C29" s="277"/>
      <c r="D29" s="277"/>
      <c r="E29" s="277"/>
      <c r="F29" s="278"/>
      <c r="G29" s="112">
        <v>6</v>
      </c>
      <c r="H29" s="112">
        <v>10</v>
      </c>
      <c r="I29" s="112">
        <v>11</v>
      </c>
      <c r="J29" s="107">
        <f t="shared" si="0"/>
        <v>27</v>
      </c>
      <c r="K29" s="126">
        <v>27</v>
      </c>
    </row>
    <row r="30" spans="1:11" ht="16.149999999999999" customHeight="1">
      <c r="A30" s="22">
        <v>15</v>
      </c>
      <c r="B30" s="208" t="s">
        <v>50</v>
      </c>
      <c r="C30" s="209"/>
      <c r="D30" s="209"/>
      <c r="E30" s="209"/>
      <c r="F30" s="210"/>
      <c r="G30" s="112">
        <v>7</v>
      </c>
      <c r="H30" s="112">
        <v>34</v>
      </c>
      <c r="I30" s="112">
        <v>35</v>
      </c>
      <c r="J30" s="107">
        <f t="shared" si="0"/>
        <v>76</v>
      </c>
      <c r="K30" s="126">
        <v>76</v>
      </c>
    </row>
    <row r="31" spans="1:11" ht="12.6" customHeight="1">
      <c r="A31" s="22">
        <v>16</v>
      </c>
      <c r="B31" s="208" t="s">
        <v>55</v>
      </c>
      <c r="C31" s="209"/>
      <c r="D31" s="209"/>
      <c r="E31" s="209"/>
      <c r="F31" s="210"/>
      <c r="G31" s="112">
        <v>15</v>
      </c>
      <c r="H31" s="112">
        <v>17</v>
      </c>
      <c r="I31" s="112">
        <v>13</v>
      </c>
      <c r="J31" s="107">
        <f t="shared" si="0"/>
        <v>45</v>
      </c>
      <c r="K31" s="126">
        <v>45</v>
      </c>
    </row>
    <row r="32" spans="1:11" ht="15" customHeight="1">
      <c r="A32" s="26">
        <v>17</v>
      </c>
      <c r="B32" s="211" t="s">
        <v>23</v>
      </c>
      <c r="C32" s="212"/>
      <c r="D32" s="212"/>
      <c r="E32" s="212"/>
      <c r="F32" s="213"/>
      <c r="G32" s="112">
        <v>5</v>
      </c>
      <c r="H32" s="112">
        <v>10</v>
      </c>
      <c r="I32" s="112">
        <v>7</v>
      </c>
      <c r="J32" s="107">
        <f t="shared" si="0"/>
        <v>22</v>
      </c>
      <c r="K32" s="126">
        <v>22</v>
      </c>
    </row>
    <row r="33" spans="1:11" ht="14.45" hidden="1" customHeight="1">
      <c r="A33" s="18" t="s">
        <v>29</v>
      </c>
      <c r="B33" s="211" t="s">
        <v>24</v>
      </c>
      <c r="C33" s="212"/>
      <c r="D33" s="212"/>
      <c r="E33" s="212"/>
      <c r="F33" s="213"/>
      <c r="G33" s="47"/>
      <c r="H33" s="47"/>
      <c r="I33" s="47"/>
      <c r="J33" s="107"/>
      <c r="K33" s="126"/>
    </row>
    <row r="34" spans="1:11" ht="17.25" customHeight="1">
      <c r="A34" s="2"/>
      <c r="B34" s="240" t="s">
        <v>8</v>
      </c>
      <c r="C34" s="241"/>
      <c r="D34" s="241"/>
      <c r="E34" s="241"/>
      <c r="F34" s="242"/>
      <c r="G34" s="73">
        <f>SUM(G9:G33)</f>
        <v>293</v>
      </c>
      <c r="H34" s="73">
        <f>SUM(H9:H33)</f>
        <v>728</v>
      </c>
      <c r="I34" s="73">
        <f>SUM(I9:I33)</f>
        <v>723</v>
      </c>
      <c r="J34" s="107">
        <f>SUM(G34:I34)</f>
        <v>1744</v>
      </c>
      <c r="K34" s="126">
        <f>SUM(K9:K33)</f>
        <v>1744</v>
      </c>
    </row>
    <row r="35" spans="1:11" ht="36.75" customHeight="1">
      <c r="B35" s="21" t="s">
        <v>33</v>
      </c>
      <c r="C35" s="281" t="s">
        <v>45</v>
      </c>
      <c r="D35" s="281"/>
      <c r="E35" s="281"/>
      <c r="F35" s="281"/>
      <c r="G35" s="281"/>
      <c r="H35" s="281"/>
      <c r="I35" s="281"/>
      <c r="J35" s="281"/>
      <c r="K35" s="281"/>
    </row>
    <row r="36" spans="1:11" ht="2.25" customHeight="1">
      <c r="C36" s="141" t="s">
        <v>46</v>
      </c>
      <c r="D36" s="141"/>
      <c r="E36" s="141"/>
      <c r="F36" s="141"/>
      <c r="G36" s="141"/>
      <c r="H36" s="141"/>
      <c r="I36" s="141"/>
      <c r="J36" s="141"/>
      <c r="K36" s="141"/>
    </row>
    <row r="37" spans="1:11" ht="16.5" customHeight="1">
      <c r="C37" s="141"/>
      <c r="D37" s="141"/>
      <c r="E37" s="141"/>
      <c r="F37" s="141"/>
      <c r="G37" s="141"/>
      <c r="H37" s="141"/>
      <c r="I37" s="141"/>
      <c r="J37" s="141"/>
      <c r="K37" s="141"/>
    </row>
  </sheetData>
  <mergeCells count="46">
    <mergeCell ref="C36:K37"/>
    <mergeCell ref="K15:K16"/>
    <mergeCell ref="G15:G16"/>
    <mergeCell ref="B17:F17"/>
    <mergeCell ref="I15:I16"/>
    <mergeCell ref="B21:F21"/>
    <mergeCell ref="C35:K35"/>
    <mergeCell ref="B18:F19"/>
    <mergeCell ref="B30:F30"/>
    <mergeCell ref="B25:F25"/>
    <mergeCell ref="B31:F31"/>
    <mergeCell ref="B27:F27"/>
    <mergeCell ref="B22:F22"/>
    <mergeCell ref="B23:F23"/>
    <mergeCell ref="B24:F24"/>
    <mergeCell ref="B26:F26"/>
    <mergeCell ref="B28:F28"/>
    <mergeCell ref="B34:F34"/>
    <mergeCell ref="B32:F32"/>
    <mergeCell ref="B29:F29"/>
    <mergeCell ref="B33:F33"/>
    <mergeCell ref="L9:L10"/>
    <mergeCell ref="M9:M10"/>
    <mergeCell ref="A1:K1"/>
    <mergeCell ref="A2:K4"/>
    <mergeCell ref="B5:F8"/>
    <mergeCell ref="G5:J5"/>
    <mergeCell ref="K5:K8"/>
    <mergeCell ref="A5:A8"/>
    <mergeCell ref="A9:A11"/>
    <mergeCell ref="K9:K10"/>
    <mergeCell ref="J9:J10"/>
    <mergeCell ref="A14:A16"/>
    <mergeCell ref="B15:F16"/>
    <mergeCell ref="H15:H16"/>
    <mergeCell ref="J6:J8"/>
    <mergeCell ref="G6:G8"/>
    <mergeCell ref="H6:H8"/>
    <mergeCell ref="I6:I8"/>
    <mergeCell ref="B12:F12"/>
    <mergeCell ref="B14:F14"/>
    <mergeCell ref="J15:J16"/>
    <mergeCell ref="B9:F10"/>
    <mergeCell ref="G9:G10"/>
    <mergeCell ref="H9:H10"/>
    <mergeCell ref="I9:I10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J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forma # 1</vt:lpstr>
      <vt:lpstr>forma # 2 </vt:lpstr>
      <vt:lpstr>forma #3</vt:lpstr>
      <vt:lpstr>forma #4</vt:lpstr>
      <vt:lpstr>forma #5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petridze</dc:creator>
  <cp:lastModifiedBy>Пользователь Windows</cp:lastModifiedBy>
  <cp:lastPrinted>2021-04-16T12:00:45Z</cp:lastPrinted>
  <dcterms:created xsi:type="dcterms:W3CDTF">2013-07-11T10:19:25Z</dcterms:created>
  <dcterms:modified xsi:type="dcterms:W3CDTF">2021-04-19T12:59:31Z</dcterms:modified>
</cp:coreProperties>
</file>